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2260" windowHeight="12645"/>
  </bookViews>
  <sheets>
    <sheet name="別紙２" sheetId="1" r:id="rId1"/>
    <sheet name="別紙２（記載例）" sheetId="4" r:id="rId2"/>
  </sheets>
  <definedNames>
    <definedName name="_xlnm.Print_Titles" localSheetId="0">別紙２!$1:$5</definedName>
    <definedName name="_xlnm.Print_Titles" localSheetId="1">'別紙２（記載例）'!$1:$5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B4" authorId="0">
      <text>
        <r>
          <rPr>
            <b/>
            <sz val="9"/>
            <color indexed="81"/>
            <rFont val="MS P ゴシック"/>
          </rPr>
          <t>工期から対象外期間を除いた始期を記入（共通仕様書記載期間を除外）</t>
        </r>
      </text>
    </comment>
    <comment ref="D4" authorId="0">
      <text>
        <r>
          <rPr>
            <b/>
            <sz val="9"/>
            <color indexed="81"/>
            <rFont val="MS P ゴシック"/>
          </rPr>
          <t>工期末の20日前を除外した終期を記入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4" authorId="0">
      <text>
        <r>
          <rPr>
            <b/>
            <sz val="9"/>
            <color indexed="81"/>
            <rFont val="MS P ゴシック"/>
          </rPr>
          <t>工期から対象外期間を除いた始期を記入（共通仕様書記載期間を除外）</t>
        </r>
      </text>
    </comment>
    <comment ref="D4" authorId="0">
      <text>
        <r>
          <rPr>
            <b/>
            <sz val="9"/>
            <color indexed="81"/>
            <rFont val="MS P ゴシック"/>
          </rPr>
          <t>工期末の20日前を除外した終期を記入</t>
        </r>
      </text>
    </comment>
    <comment ref="M6" authorId="0">
      <text>
        <r>
          <rPr>
            <b/>
            <sz val="9"/>
            <color indexed="81"/>
            <rFont val="MS P ゴシック"/>
          </rPr>
          <t>従事者ごとの休日率の平均値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<sst xmlns="http://schemas.openxmlformats.org/spreadsheetml/2006/main" xmlns:r="http://schemas.openxmlformats.org/officeDocument/2006/relationships" count="20" uniqueCount="20">
  <si>
    <t>※対象期間外日数･･･年末年始、夏期休暇、工場製作のみの期間、工事全体を一時中止している期間等</t>
    <rPh sb="1" eb="3">
      <t>タイショウ</t>
    </rPh>
    <rPh sb="3" eb="5">
      <t>キカン</t>
    </rPh>
    <rPh sb="5" eb="6">
      <t>ガイ</t>
    </rPh>
    <rPh sb="6" eb="8">
      <t>ニッスウ</t>
    </rPh>
    <rPh sb="11" eb="13">
      <t>ネンマツ</t>
    </rPh>
    <rPh sb="13" eb="15">
      <t>ネンシ</t>
    </rPh>
    <rPh sb="16" eb="18">
      <t>カキ</t>
    </rPh>
    <rPh sb="18" eb="20">
      <t>キュウカ</t>
    </rPh>
    <rPh sb="21" eb="23">
      <t>コウジョウ</t>
    </rPh>
    <rPh sb="23" eb="25">
      <t>セイサク</t>
    </rPh>
    <rPh sb="28" eb="30">
      <t>キカン</t>
    </rPh>
    <rPh sb="31" eb="33">
      <t>コウジ</t>
    </rPh>
    <rPh sb="33" eb="35">
      <t>ゼンタイ</t>
    </rPh>
    <rPh sb="36" eb="38">
      <t>イチジ</t>
    </rPh>
    <rPh sb="38" eb="40">
      <t>チュウシ</t>
    </rPh>
    <rPh sb="44" eb="46">
      <t>キカン</t>
    </rPh>
    <rPh sb="46" eb="47">
      <t>トウ</t>
    </rPh>
    <phoneticPr fontId="1"/>
  </si>
  <si>
    <t>（参考様式）</t>
    <rPh sb="1" eb="3">
      <t>サンコウ</t>
    </rPh>
    <rPh sb="3" eb="5">
      <t>ヨウシキ</t>
    </rPh>
    <phoneticPr fontId="1"/>
  </si>
  <si>
    <t>休日日数</t>
    <rPh sb="0" eb="2">
      <t>キュウジツ</t>
    </rPh>
    <rPh sb="2" eb="4">
      <t>ニッスウ</t>
    </rPh>
    <phoneticPr fontId="1"/>
  </si>
  <si>
    <t>休日取得状況表</t>
    <rPh sb="0" eb="2">
      <t>キュウジツ</t>
    </rPh>
    <rPh sb="2" eb="4">
      <t>シュトク</t>
    </rPh>
    <rPh sb="4" eb="6">
      <t>ジョウキョウ</t>
    </rPh>
    <rPh sb="6" eb="7">
      <t>ヒョウ</t>
    </rPh>
    <phoneticPr fontId="1"/>
  </si>
  <si>
    <t>所属企業名</t>
    <rPh sb="0" eb="5">
      <t>ショゾクキギョウメイ</t>
    </rPh>
    <phoneticPr fontId="1"/>
  </si>
  <si>
    <t>工事名</t>
    <rPh sb="0" eb="3">
      <t>コウジメイ</t>
    </rPh>
    <phoneticPr fontId="1"/>
  </si>
  <si>
    <t>従事期間</t>
    <rPh sb="0" eb="2">
      <t>ジュウジ</t>
    </rPh>
    <rPh sb="2" eb="4">
      <t>キカン</t>
    </rPh>
    <phoneticPr fontId="1"/>
  </si>
  <si>
    <t>従事日数</t>
    <rPh sb="0" eb="2">
      <t>ジュウジ</t>
    </rPh>
    <rPh sb="2" eb="4">
      <t>ニッスウ</t>
    </rPh>
    <phoneticPr fontId="1"/>
  </si>
  <si>
    <t>平均休日率</t>
    <rPh sb="0" eb="2">
      <t>ヘイキン</t>
    </rPh>
    <rPh sb="2" eb="4">
      <t>キュウジツ</t>
    </rPh>
    <rPh sb="4" eb="5">
      <t>リツ</t>
    </rPh>
    <phoneticPr fontId="1"/>
  </si>
  <si>
    <t>工期</t>
    <rPh sb="0" eb="2">
      <t>コウキ</t>
    </rPh>
    <phoneticPr fontId="1"/>
  </si>
  <si>
    <t>対象期間</t>
    <rPh sb="0" eb="2">
      <t>タイショウ</t>
    </rPh>
    <rPh sb="2" eb="4">
      <t>キカン</t>
    </rPh>
    <phoneticPr fontId="1"/>
  </si>
  <si>
    <t>～</t>
  </si>
  <si>
    <t>○○線　○○道路改良工事</t>
  </si>
  <si>
    <t>○○　○○</t>
  </si>
  <si>
    <t>氏　　名</t>
    <rPh sb="0" eb="1">
      <t>シ</t>
    </rPh>
    <rPh sb="3" eb="4">
      <t>ナ</t>
    </rPh>
    <phoneticPr fontId="1"/>
  </si>
  <si>
    <r>
      <t>対象期間
外日数</t>
    </r>
    <r>
      <rPr>
        <sz val="8"/>
        <color theme="1"/>
        <rFont val="ＭＳ ゴシック"/>
      </rPr>
      <t>※</t>
    </r>
    <rPh sb="0" eb="2">
      <t>タイショウ</t>
    </rPh>
    <rPh sb="2" eb="4">
      <t>キカン</t>
    </rPh>
    <rPh sb="5" eb="6">
      <t>ガイ</t>
    </rPh>
    <rPh sb="6" eb="8">
      <t>ニッスウ</t>
    </rPh>
    <phoneticPr fontId="1"/>
  </si>
  <si>
    <r>
      <t xml:space="preserve">休日率
</t>
    </r>
    <r>
      <rPr>
        <sz val="8"/>
        <color theme="1"/>
        <rFont val="ＭＳ ゴシック"/>
      </rPr>
      <t>（休日日数/従事日数）</t>
    </r>
    <rPh sb="0" eb="2">
      <t>キュウジツ</t>
    </rPh>
    <rPh sb="2" eb="3">
      <t>リツ</t>
    </rPh>
    <rPh sb="5" eb="7">
      <t>キュウジツ</t>
    </rPh>
    <rPh sb="7" eb="9">
      <t>ニッスウ</t>
    </rPh>
    <rPh sb="10" eb="12">
      <t>ジュウジ</t>
    </rPh>
    <rPh sb="12" eb="14">
      <t>ニッスウ</t>
    </rPh>
    <phoneticPr fontId="1"/>
  </si>
  <si>
    <t>（株）○○○建設</t>
    <rPh sb="0" eb="3">
      <t>カブ</t>
    </rPh>
    <rPh sb="6" eb="8">
      <t>ケンセツ</t>
    </rPh>
    <phoneticPr fontId="1"/>
  </si>
  <si>
    <t>○○○○（有）</t>
    <rPh sb="4" eb="7">
      <t>ユウ</t>
    </rPh>
    <phoneticPr fontId="1"/>
  </si>
  <si>
    <t>休日取得状況表（交替制）</t>
    <rPh sb="0" eb="2">
      <t>キュウジツ</t>
    </rPh>
    <rPh sb="2" eb="4">
      <t>シュトク</t>
    </rPh>
    <rPh sb="4" eb="6">
      <t>ジョウキョウ</t>
    </rPh>
    <rPh sb="6" eb="7">
      <t>ヒョウ</t>
    </rPh>
    <rPh sb="8" eb="11">
      <t>コウタイセイ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</si>
</sst>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&quot;日&quot;"/>
    <numFmt numFmtId="177" formatCode="0.0%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b/>
      <sz val="12"/>
      <color theme="1"/>
      <name val="ＭＳ ゴシック"/>
      <family val="3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0" xfId="0" applyFont="1" applyFill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/>
    <xf numFmtId="0" fontId="2" fillId="2" borderId="7" xfId="0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4" xfId="0" applyFont="1" applyFill="1" applyBorder="1" applyAlignment="1"/>
    <xf numFmtId="176" fontId="2" fillId="0" borderId="11" xfId="0" applyNumberFormat="1" applyFont="1" applyBorder="1" applyAlignment="1"/>
    <xf numFmtId="176" fontId="2" fillId="0" borderId="12" xfId="0" applyNumberFormat="1" applyFont="1" applyBorder="1" applyAlignment="1"/>
    <xf numFmtId="0" fontId="2" fillId="0" borderId="13" xfId="0" applyFont="1" applyBorder="1" applyAlignment="1">
      <alignment horizontal="center" vertical="center" wrapText="1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0" fontId="2" fillId="0" borderId="14" xfId="0" applyFont="1" applyFill="1" applyBorder="1" applyAlignment="1"/>
    <xf numFmtId="0" fontId="2" fillId="0" borderId="15" xfId="0" applyFont="1" applyFill="1" applyBorder="1" applyAlignment="1"/>
    <xf numFmtId="0" fontId="2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177" fontId="2" fillId="0" borderId="14" xfId="0" applyNumberFormat="1" applyFont="1" applyBorder="1" applyAlignment="1">
      <alignment horizontal="center"/>
    </xf>
    <xf numFmtId="177" fontId="2" fillId="0" borderId="15" xfId="0" applyNumberFormat="1" applyFont="1" applyBorder="1" applyAlignment="1">
      <alignment horizontal="center"/>
    </xf>
    <xf numFmtId="0" fontId="2" fillId="0" borderId="0" xfId="0" applyFont="1" applyAlignment="1">
      <alignment horizontal="right" vertical="center" shrinkToFit="1"/>
    </xf>
    <xf numFmtId="177" fontId="2" fillId="0" borderId="16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57" fontId="2" fillId="2" borderId="4" xfId="0" applyNumberFormat="1" applyFont="1" applyFill="1" applyBorder="1" applyAlignment="1">
      <alignment horizontal="center"/>
    </xf>
    <xf numFmtId="57" fontId="2" fillId="2" borderId="0" xfId="0" applyNumberFormat="1" applyFont="1" applyFill="1" applyAlignment="1">
      <alignment horizontal="center"/>
    </xf>
    <xf numFmtId="57" fontId="2" fillId="2" borderId="0" xfId="0" applyNumberFormat="1" applyFont="1" applyFill="1" applyBorder="1" applyAlignment="1">
      <alignment horizontal="center"/>
    </xf>
    <xf numFmtId="57" fontId="2" fillId="2" borderId="2" xfId="0" applyNumberFormat="1" applyFont="1" applyFill="1" applyBorder="1" applyAlignment="1">
      <alignment horizontal="center"/>
    </xf>
    <xf numFmtId="57" fontId="2" fillId="2" borderId="3" xfId="0" applyNumberFormat="1" applyFont="1" applyFill="1" applyBorder="1" applyAlignment="1">
      <alignment horizontal="center"/>
    </xf>
    <xf numFmtId="57" fontId="2" fillId="2" borderId="10" xfId="0" applyNumberFormat="1" applyFont="1" applyFill="1" applyBorder="1" applyAlignment="1">
      <alignment horizont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33"/>
  <sheetViews>
    <sheetView tabSelected="1" workbookViewId="0">
      <selection activeCell="G6" sqref="G6:G33"/>
    </sheetView>
  </sheetViews>
  <sheetFormatPr defaultRowHeight="13.5"/>
  <cols>
    <col min="1" max="1" width="12.5" style="1" customWidth="1"/>
    <col min="2" max="2" width="20.125" style="1" customWidth="1"/>
    <col min="3" max="3" width="6.75" style="1" customWidth="1"/>
    <col min="4" max="4" width="20.125" style="1" customWidth="1"/>
    <col min="5" max="5" width="14.75" style="1" customWidth="1"/>
    <col min="6" max="6" width="6.375" style="1" customWidth="1"/>
    <col min="7" max="7" width="17.75" style="1" customWidth="1"/>
    <col min="8" max="11" width="9" style="1" customWidth="1"/>
    <col min="12" max="12" width="18" style="1" bestFit="1" customWidth="1"/>
    <col min="13" max="13" width="13.875" style="1" bestFit="1" customWidth="1"/>
    <col min="14" max="16384" width="9" style="1" customWidth="1"/>
  </cols>
  <sheetData>
    <row r="1" spans="1:13" ht="18.75" customHeight="1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7" t="s">
        <v>1</v>
      </c>
    </row>
    <row r="2" spans="1:13">
      <c r="A2" s="1" t="s">
        <v>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>
      <c r="A3" s="1" t="s">
        <v>9</v>
      </c>
      <c r="B3" s="8"/>
      <c r="C3" s="13" t="s">
        <v>11</v>
      </c>
      <c r="D3" s="8"/>
      <c r="E3" s="19"/>
      <c r="F3" s="19"/>
      <c r="G3" s="19"/>
      <c r="H3" s="19"/>
      <c r="I3" s="19"/>
      <c r="J3" s="19"/>
      <c r="K3" s="19"/>
      <c r="L3" s="19"/>
      <c r="M3" s="19"/>
    </row>
    <row r="4" spans="1:13">
      <c r="A4" s="1" t="s">
        <v>10</v>
      </c>
      <c r="B4" s="7"/>
      <c r="C4" s="12" t="s">
        <v>11</v>
      </c>
      <c r="D4" s="16"/>
      <c r="F4" s="20" t="s">
        <v>0</v>
      </c>
      <c r="G4" s="19"/>
      <c r="H4" s="25"/>
      <c r="I4" s="25"/>
      <c r="J4" s="25"/>
      <c r="K4" s="25"/>
      <c r="L4" s="25"/>
      <c r="M4" s="25"/>
    </row>
    <row r="5" spans="1:13" ht="27.75">
      <c r="A5" s="3" t="s">
        <v>4</v>
      </c>
      <c r="B5" s="9"/>
      <c r="C5" s="3" t="s">
        <v>14</v>
      </c>
      <c r="D5" s="9"/>
      <c r="E5" s="3" t="s">
        <v>6</v>
      </c>
      <c r="F5" s="21"/>
      <c r="G5" s="21"/>
      <c r="H5" s="9"/>
      <c r="I5" s="28" t="s">
        <v>15</v>
      </c>
      <c r="J5" s="28" t="s">
        <v>7</v>
      </c>
      <c r="K5" s="33" t="s">
        <v>2</v>
      </c>
      <c r="L5" s="34" t="s">
        <v>16</v>
      </c>
      <c r="M5" s="33" t="s">
        <v>8</v>
      </c>
    </row>
    <row r="6" spans="1:13" ht="18.75" customHeight="1">
      <c r="A6" s="4"/>
      <c r="B6" s="10"/>
      <c r="C6" s="14"/>
      <c r="D6" s="17"/>
      <c r="E6" s="14"/>
      <c r="F6" s="22" t="s">
        <v>11</v>
      </c>
      <c r="G6" s="7"/>
      <c r="H6" s="26">
        <f t="shared" ref="H6:H33" si="0">G6-E6</f>
        <v>0</v>
      </c>
      <c r="I6" s="29"/>
      <c r="J6" s="31">
        <f t="shared" ref="J6:J33" si="1">H6-I6</f>
        <v>0</v>
      </c>
      <c r="K6" s="29"/>
      <c r="L6" s="35" t="str">
        <f t="shared" ref="L6:L33" si="2">IF(J6=0,"",ROUND(K6/J6,3))</f>
        <v/>
      </c>
      <c r="M6" s="38" t="e">
        <f>ROUND(AVERAGE(L6:L33),3)</f>
        <v>#DIV/0!</v>
      </c>
    </row>
    <row r="7" spans="1:13" ht="18.75" customHeight="1">
      <c r="A7" s="5"/>
      <c r="B7" s="11"/>
      <c r="C7" s="15"/>
      <c r="D7" s="18"/>
      <c r="E7" s="15"/>
      <c r="F7" s="23" t="s">
        <v>11</v>
      </c>
      <c r="G7" s="24"/>
      <c r="H7" s="27">
        <f t="shared" si="0"/>
        <v>0</v>
      </c>
      <c r="I7" s="30"/>
      <c r="J7" s="32">
        <f t="shared" si="1"/>
        <v>0</v>
      </c>
      <c r="K7" s="30"/>
      <c r="L7" s="36" t="str">
        <f t="shared" si="2"/>
        <v/>
      </c>
      <c r="M7" s="39"/>
    </row>
    <row r="8" spans="1:13" ht="18.75" customHeight="1">
      <c r="A8" s="5"/>
      <c r="B8" s="11"/>
      <c r="C8" s="15"/>
      <c r="D8" s="18"/>
      <c r="E8" s="15"/>
      <c r="F8" s="23" t="s">
        <v>11</v>
      </c>
      <c r="G8" s="24"/>
      <c r="H8" s="27">
        <f t="shared" si="0"/>
        <v>0</v>
      </c>
      <c r="I8" s="30"/>
      <c r="J8" s="32">
        <f t="shared" si="1"/>
        <v>0</v>
      </c>
      <c r="K8" s="30"/>
      <c r="L8" s="36" t="str">
        <f t="shared" si="2"/>
        <v/>
      </c>
      <c r="M8" s="39"/>
    </row>
    <row r="9" spans="1:13" ht="18.75" customHeight="1">
      <c r="A9" s="5"/>
      <c r="B9" s="11"/>
      <c r="C9" s="15"/>
      <c r="D9" s="18"/>
      <c r="E9" s="15"/>
      <c r="F9" s="23" t="s">
        <v>11</v>
      </c>
      <c r="G9" s="24"/>
      <c r="H9" s="27">
        <f t="shared" si="0"/>
        <v>0</v>
      </c>
      <c r="I9" s="30"/>
      <c r="J9" s="32">
        <f t="shared" si="1"/>
        <v>0</v>
      </c>
      <c r="K9" s="30"/>
      <c r="L9" s="36" t="str">
        <f t="shared" si="2"/>
        <v/>
      </c>
      <c r="M9" s="39"/>
    </row>
    <row r="10" spans="1:13" ht="18.75" customHeight="1">
      <c r="A10" s="5"/>
      <c r="B10" s="11"/>
      <c r="C10" s="15"/>
      <c r="D10" s="18"/>
      <c r="E10" s="15"/>
      <c r="F10" s="23" t="s">
        <v>11</v>
      </c>
      <c r="G10" s="24"/>
      <c r="H10" s="27">
        <f t="shared" si="0"/>
        <v>0</v>
      </c>
      <c r="I10" s="30"/>
      <c r="J10" s="32">
        <f t="shared" si="1"/>
        <v>0</v>
      </c>
      <c r="K10" s="30"/>
      <c r="L10" s="36" t="str">
        <f t="shared" si="2"/>
        <v/>
      </c>
      <c r="M10" s="39"/>
    </row>
    <row r="11" spans="1:13" ht="18.75" customHeight="1">
      <c r="A11" s="5"/>
      <c r="B11" s="11"/>
      <c r="C11" s="15"/>
      <c r="D11" s="18"/>
      <c r="E11" s="15"/>
      <c r="F11" s="23" t="s">
        <v>11</v>
      </c>
      <c r="G11" s="24"/>
      <c r="H11" s="27">
        <f t="shared" si="0"/>
        <v>0</v>
      </c>
      <c r="I11" s="30"/>
      <c r="J11" s="32">
        <f t="shared" si="1"/>
        <v>0</v>
      </c>
      <c r="K11" s="30"/>
      <c r="L11" s="36" t="str">
        <f t="shared" si="2"/>
        <v/>
      </c>
      <c r="M11" s="39"/>
    </row>
    <row r="12" spans="1:13" ht="18.75" customHeight="1">
      <c r="A12" s="5"/>
      <c r="B12" s="11"/>
      <c r="C12" s="15"/>
      <c r="D12" s="18"/>
      <c r="E12" s="15"/>
      <c r="F12" s="23" t="s">
        <v>11</v>
      </c>
      <c r="G12" s="24"/>
      <c r="H12" s="27">
        <f t="shared" si="0"/>
        <v>0</v>
      </c>
      <c r="I12" s="30"/>
      <c r="J12" s="32">
        <f t="shared" si="1"/>
        <v>0</v>
      </c>
      <c r="K12" s="30"/>
      <c r="L12" s="36" t="str">
        <f t="shared" si="2"/>
        <v/>
      </c>
      <c r="M12" s="39"/>
    </row>
    <row r="13" spans="1:13" ht="18.75" customHeight="1">
      <c r="A13" s="5"/>
      <c r="B13" s="11"/>
      <c r="C13" s="15"/>
      <c r="D13" s="18"/>
      <c r="E13" s="15"/>
      <c r="F13" s="23" t="s">
        <v>11</v>
      </c>
      <c r="G13" s="24"/>
      <c r="H13" s="27">
        <f t="shared" si="0"/>
        <v>0</v>
      </c>
      <c r="I13" s="30"/>
      <c r="J13" s="32">
        <f t="shared" si="1"/>
        <v>0</v>
      </c>
      <c r="K13" s="30"/>
      <c r="L13" s="36" t="str">
        <f t="shared" si="2"/>
        <v/>
      </c>
      <c r="M13" s="39"/>
    </row>
    <row r="14" spans="1:13" ht="18.75" customHeight="1">
      <c r="A14" s="5"/>
      <c r="B14" s="11"/>
      <c r="C14" s="15"/>
      <c r="D14" s="18"/>
      <c r="E14" s="15"/>
      <c r="F14" s="23" t="s">
        <v>11</v>
      </c>
      <c r="G14" s="24"/>
      <c r="H14" s="27">
        <f t="shared" si="0"/>
        <v>0</v>
      </c>
      <c r="I14" s="30"/>
      <c r="J14" s="32">
        <f t="shared" si="1"/>
        <v>0</v>
      </c>
      <c r="K14" s="30"/>
      <c r="L14" s="36" t="str">
        <f t="shared" si="2"/>
        <v/>
      </c>
      <c r="M14" s="39"/>
    </row>
    <row r="15" spans="1:13" ht="18.75" customHeight="1">
      <c r="A15" s="5"/>
      <c r="B15" s="11"/>
      <c r="C15" s="15"/>
      <c r="D15" s="18"/>
      <c r="E15" s="15"/>
      <c r="F15" s="23" t="s">
        <v>11</v>
      </c>
      <c r="G15" s="24"/>
      <c r="H15" s="27">
        <f t="shared" si="0"/>
        <v>0</v>
      </c>
      <c r="I15" s="30"/>
      <c r="J15" s="32">
        <f t="shared" si="1"/>
        <v>0</v>
      </c>
      <c r="K15" s="30"/>
      <c r="L15" s="36" t="str">
        <f t="shared" si="2"/>
        <v/>
      </c>
      <c r="M15" s="39"/>
    </row>
    <row r="16" spans="1:13" ht="18.75" customHeight="1">
      <c r="A16" s="5"/>
      <c r="B16" s="11"/>
      <c r="C16" s="15"/>
      <c r="D16" s="18"/>
      <c r="E16" s="15"/>
      <c r="F16" s="23" t="s">
        <v>11</v>
      </c>
      <c r="G16" s="24"/>
      <c r="H16" s="27">
        <f t="shared" si="0"/>
        <v>0</v>
      </c>
      <c r="I16" s="30"/>
      <c r="J16" s="32">
        <f t="shared" si="1"/>
        <v>0</v>
      </c>
      <c r="K16" s="30"/>
      <c r="L16" s="36" t="str">
        <f t="shared" si="2"/>
        <v/>
      </c>
      <c r="M16" s="39"/>
    </row>
    <row r="17" spans="1:13" ht="18.75" customHeight="1">
      <c r="A17" s="5"/>
      <c r="B17" s="11"/>
      <c r="C17" s="15"/>
      <c r="D17" s="18"/>
      <c r="E17" s="15"/>
      <c r="F17" s="23" t="s">
        <v>11</v>
      </c>
      <c r="G17" s="24"/>
      <c r="H17" s="27">
        <f t="shared" si="0"/>
        <v>0</v>
      </c>
      <c r="I17" s="30"/>
      <c r="J17" s="32">
        <f t="shared" si="1"/>
        <v>0</v>
      </c>
      <c r="K17" s="30"/>
      <c r="L17" s="36" t="str">
        <f t="shared" si="2"/>
        <v/>
      </c>
      <c r="M17" s="39"/>
    </row>
    <row r="18" spans="1:13" ht="18.75" customHeight="1">
      <c r="A18" s="5"/>
      <c r="B18" s="11"/>
      <c r="C18" s="15"/>
      <c r="D18" s="18"/>
      <c r="E18" s="15"/>
      <c r="F18" s="23" t="s">
        <v>11</v>
      </c>
      <c r="G18" s="24"/>
      <c r="H18" s="27">
        <f t="shared" si="0"/>
        <v>0</v>
      </c>
      <c r="I18" s="30"/>
      <c r="J18" s="32">
        <f t="shared" si="1"/>
        <v>0</v>
      </c>
      <c r="K18" s="30"/>
      <c r="L18" s="36" t="str">
        <f t="shared" si="2"/>
        <v/>
      </c>
      <c r="M18" s="39"/>
    </row>
    <row r="19" spans="1:13" ht="18.75" customHeight="1">
      <c r="A19" s="5"/>
      <c r="B19" s="11"/>
      <c r="C19" s="15"/>
      <c r="D19" s="18"/>
      <c r="E19" s="15"/>
      <c r="F19" s="23" t="s">
        <v>11</v>
      </c>
      <c r="G19" s="24"/>
      <c r="H19" s="27">
        <f t="shared" si="0"/>
        <v>0</v>
      </c>
      <c r="I19" s="30"/>
      <c r="J19" s="32">
        <f t="shared" si="1"/>
        <v>0</v>
      </c>
      <c r="K19" s="30"/>
      <c r="L19" s="36" t="str">
        <f t="shared" si="2"/>
        <v/>
      </c>
      <c r="M19" s="39"/>
    </row>
    <row r="20" spans="1:13" ht="18.75" customHeight="1">
      <c r="A20" s="5"/>
      <c r="B20" s="11"/>
      <c r="C20" s="15"/>
      <c r="D20" s="18"/>
      <c r="E20" s="15"/>
      <c r="F20" s="23" t="s">
        <v>11</v>
      </c>
      <c r="G20" s="24"/>
      <c r="H20" s="27">
        <f t="shared" si="0"/>
        <v>0</v>
      </c>
      <c r="I20" s="30"/>
      <c r="J20" s="32">
        <f t="shared" si="1"/>
        <v>0</v>
      </c>
      <c r="K20" s="30"/>
      <c r="L20" s="36" t="str">
        <f t="shared" si="2"/>
        <v/>
      </c>
      <c r="M20" s="39"/>
    </row>
    <row r="21" spans="1:13" ht="18.75" customHeight="1">
      <c r="A21" s="5"/>
      <c r="B21" s="11"/>
      <c r="C21" s="15"/>
      <c r="D21" s="18"/>
      <c r="E21" s="15"/>
      <c r="F21" s="23" t="s">
        <v>11</v>
      </c>
      <c r="G21" s="24"/>
      <c r="H21" s="27">
        <f t="shared" si="0"/>
        <v>0</v>
      </c>
      <c r="I21" s="30"/>
      <c r="J21" s="32">
        <f t="shared" si="1"/>
        <v>0</v>
      </c>
      <c r="K21" s="30"/>
      <c r="L21" s="36" t="str">
        <f t="shared" si="2"/>
        <v/>
      </c>
      <c r="M21" s="39"/>
    </row>
    <row r="22" spans="1:13" ht="18.75" customHeight="1">
      <c r="A22" s="5"/>
      <c r="B22" s="11"/>
      <c r="C22" s="15"/>
      <c r="D22" s="18"/>
      <c r="E22" s="15"/>
      <c r="F22" s="23" t="s">
        <v>11</v>
      </c>
      <c r="G22" s="24"/>
      <c r="H22" s="27">
        <f t="shared" si="0"/>
        <v>0</v>
      </c>
      <c r="I22" s="30"/>
      <c r="J22" s="32">
        <f t="shared" si="1"/>
        <v>0</v>
      </c>
      <c r="K22" s="30"/>
      <c r="L22" s="36" t="str">
        <f t="shared" si="2"/>
        <v/>
      </c>
      <c r="M22" s="39"/>
    </row>
    <row r="23" spans="1:13" ht="18.75" customHeight="1">
      <c r="A23" s="5"/>
      <c r="B23" s="11"/>
      <c r="C23" s="15"/>
      <c r="D23" s="18"/>
      <c r="E23" s="15"/>
      <c r="F23" s="23" t="s">
        <v>11</v>
      </c>
      <c r="G23" s="24"/>
      <c r="H23" s="27">
        <f t="shared" si="0"/>
        <v>0</v>
      </c>
      <c r="I23" s="30"/>
      <c r="J23" s="32">
        <f t="shared" si="1"/>
        <v>0</v>
      </c>
      <c r="K23" s="30"/>
      <c r="L23" s="36" t="str">
        <f t="shared" si="2"/>
        <v/>
      </c>
      <c r="M23" s="39"/>
    </row>
    <row r="24" spans="1:13" ht="18.75" customHeight="1">
      <c r="A24" s="5"/>
      <c r="B24" s="11"/>
      <c r="C24" s="15"/>
      <c r="D24" s="18"/>
      <c r="E24" s="15"/>
      <c r="F24" s="23" t="s">
        <v>11</v>
      </c>
      <c r="G24" s="24"/>
      <c r="H24" s="27">
        <f t="shared" si="0"/>
        <v>0</v>
      </c>
      <c r="I24" s="30"/>
      <c r="J24" s="32">
        <f t="shared" si="1"/>
        <v>0</v>
      </c>
      <c r="K24" s="30"/>
      <c r="L24" s="36" t="str">
        <f t="shared" si="2"/>
        <v/>
      </c>
      <c r="M24" s="39"/>
    </row>
    <row r="25" spans="1:13" ht="18.75" customHeight="1">
      <c r="A25" s="5"/>
      <c r="B25" s="11"/>
      <c r="C25" s="15"/>
      <c r="D25" s="18"/>
      <c r="E25" s="15"/>
      <c r="F25" s="23" t="s">
        <v>11</v>
      </c>
      <c r="G25" s="24"/>
      <c r="H25" s="27">
        <f t="shared" si="0"/>
        <v>0</v>
      </c>
      <c r="I25" s="30"/>
      <c r="J25" s="32">
        <f t="shared" si="1"/>
        <v>0</v>
      </c>
      <c r="K25" s="30"/>
      <c r="L25" s="36" t="str">
        <f t="shared" si="2"/>
        <v/>
      </c>
      <c r="M25" s="39"/>
    </row>
    <row r="26" spans="1:13" ht="18.75" customHeight="1">
      <c r="A26" s="5"/>
      <c r="B26" s="11"/>
      <c r="C26" s="15"/>
      <c r="D26" s="18"/>
      <c r="E26" s="15"/>
      <c r="F26" s="23" t="s">
        <v>11</v>
      </c>
      <c r="G26" s="24"/>
      <c r="H26" s="27">
        <f t="shared" si="0"/>
        <v>0</v>
      </c>
      <c r="I26" s="30"/>
      <c r="J26" s="32">
        <f t="shared" si="1"/>
        <v>0</v>
      </c>
      <c r="K26" s="30"/>
      <c r="L26" s="36" t="str">
        <f t="shared" si="2"/>
        <v/>
      </c>
      <c r="M26" s="39"/>
    </row>
    <row r="27" spans="1:13" ht="18.75" customHeight="1">
      <c r="A27" s="5"/>
      <c r="B27" s="11"/>
      <c r="C27" s="15"/>
      <c r="D27" s="18"/>
      <c r="E27" s="15"/>
      <c r="F27" s="23" t="s">
        <v>11</v>
      </c>
      <c r="G27" s="24"/>
      <c r="H27" s="27">
        <f t="shared" si="0"/>
        <v>0</v>
      </c>
      <c r="I27" s="30"/>
      <c r="J27" s="32">
        <f t="shared" si="1"/>
        <v>0</v>
      </c>
      <c r="K27" s="30"/>
      <c r="L27" s="36" t="str">
        <f t="shared" si="2"/>
        <v/>
      </c>
      <c r="M27" s="39"/>
    </row>
    <row r="28" spans="1:13" ht="18.75" customHeight="1">
      <c r="A28" s="5"/>
      <c r="B28" s="11"/>
      <c r="C28" s="15"/>
      <c r="D28" s="18"/>
      <c r="E28" s="15"/>
      <c r="F28" s="23" t="s">
        <v>11</v>
      </c>
      <c r="G28" s="24"/>
      <c r="H28" s="27">
        <f t="shared" si="0"/>
        <v>0</v>
      </c>
      <c r="I28" s="30"/>
      <c r="J28" s="32">
        <f t="shared" si="1"/>
        <v>0</v>
      </c>
      <c r="K28" s="30"/>
      <c r="L28" s="36" t="str">
        <f t="shared" si="2"/>
        <v/>
      </c>
      <c r="M28" s="39"/>
    </row>
    <row r="29" spans="1:13" ht="18.75" customHeight="1">
      <c r="A29" s="5"/>
      <c r="B29" s="11"/>
      <c r="C29" s="15"/>
      <c r="D29" s="18"/>
      <c r="E29" s="15"/>
      <c r="F29" s="23" t="s">
        <v>11</v>
      </c>
      <c r="G29" s="24"/>
      <c r="H29" s="27">
        <f t="shared" si="0"/>
        <v>0</v>
      </c>
      <c r="I29" s="30"/>
      <c r="J29" s="32">
        <f t="shared" si="1"/>
        <v>0</v>
      </c>
      <c r="K29" s="30"/>
      <c r="L29" s="36" t="str">
        <f t="shared" si="2"/>
        <v/>
      </c>
      <c r="M29" s="39"/>
    </row>
    <row r="30" spans="1:13" ht="18.75" customHeight="1">
      <c r="A30" s="5"/>
      <c r="B30" s="11"/>
      <c r="C30" s="15"/>
      <c r="D30" s="18"/>
      <c r="E30" s="15"/>
      <c r="F30" s="23" t="s">
        <v>11</v>
      </c>
      <c r="G30" s="24"/>
      <c r="H30" s="27">
        <f t="shared" si="0"/>
        <v>0</v>
      </c>
      <c r="I30" s="30"/>
      <c r="J30" s="32">
        <f t="shared" si="1"/>
        <v>0</v>
      </c>
      <c r="K30" s="30"/>
      <c r="L30" s="36" t="str">
        <f t="shared" si="2"/>
        <v/>
      </c>
      <c r="M30" s="39"/>
    </row>
    <row r="31" spans="1:13" ht="18.75" customHeight="1">
      <c r="A31" s="5"/>
      <c r="B31" s="11"/>
      <c r="C31" s="15"/>
      <c r="D31" s="18"/>
      <c r="E31" s="15"/>
      <c r="F31" s="23" t="s">
        <v>11</v>
      </c>
      <c r="G31" s="24"/>
      <c r="H31" s="27">
        <f t="shared" si="0"/>
        <v>0</v>
      </c>
      <c r="I31" s="30"/>
      <c r="J31" s="32">
        <f t="shared" si="1"/>
        <v>0</v>
      </c>
      <c r="K31" s="30"/>
      <c r="L31" s="36" t="str">
        <f t="shared" si="2"/>
        <v/>
      </c>
      <c r="M31" s="39"/>
    </row>
    <row r="32" spans="1:13" ht="18.75" customHeight="1">
      <c r="A32" s="5"/>
      <c r="B32" s="11"/>
      <c r="C32" s="15"/>
      <c r="D32" s="18"/>
      <c r="E32" s="15"/>
      <c r="F32" s="23" t="s">
        <v>11</v>
      </c>
      <c r="G32" s="24"/>
      <c r="H32" s="27">
        <f t="shared" si="0"/>
        <v>0</v>
      </c>
      <c r="I32" s="30"/>
      <c r="J32" s="32">
        <f t="shared" si="1"/>
        <v>0</v>
      </c>
      <c r="K32" s="30"/>
      <c r="L32" s="36" t="str">
        <f t="shared" si="2"/>
        <v/>
      </c>
      <c r="M32" s="39"/>
    </row>
    <row r="33" spans="1:13" ht="18.75" customHeight="1">
      <c r="A33" s="5"/>
      <c r="B33" s="11"/>
      <c r="C33" s="15"/>
      <c r="D33" s="18"/>
      <c r="E33" s="15"/>
      <c r="F33" s="23" t="s">
        <v>11</v>
      </c>
      <c r="G33" s="24"/>
      <c r="H33" s="27">
        <f t="shared" si="0"/>
        <v>0</v>
      </c>
      <c r="I33" s="30"/>
      <c r="J33" s="32">
        <f t="shared" si="1"/>
        <v>0</v>
      </c>
      <c r="K33" s="30"/>
      <c r="L33" s="36" t="str">
        <f t="shared" si="2"/>
        <v/>
      </c>
      <c r="M33" s="40"/>
    </row>
  </sheetData>
  <mergeCells count="46">
    <mergeCell ref="A1:L1"/>
    <mergeCell ref="B2:M2"/>
    <mergeCell ref="A5:B5"/>
    <mergeCell ref="C5:D5"/>
    <mergeCell ref="E5:H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M6:M33"/>
  </mergeCells>
  <phoneticPr fontId="1"/>
  <pageMargins left="0.70866141732283472" right="0.70866141732283472" top="0.74803149606299213" bottom="0.74803149606299213" header="0.31496062992125984" footer="0.31496062992125984"/>
  <pageSetup paperSize="9" scale="72" fitToWidth="1" fitToHeight="0" orientation="landscape" usePrinterDefaults="1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11"/>
  <sheetViews>
    <sheetView workbookViewId="0">
      <selection activeCell="D23" sqref="D23"/>
    </sheetView>
  </sheetViews>
  <sheetFormatPr defaultRowHeight="13.5"/>
  <cols>
    <col min="1" max="1" width="12.5" style="1" customWidth="1"/>
    <col min="2" max="2" width="20.125" style="1" customWidth="1"/>
    <col min="3" max="3" width="6.75" style="1" customWidth="1"/>
    <col min="4" max="4" width="20.125" style="1" customWidth="1"/>
    <col min="5" max="5" width="14.75" style="1" customWidth="1"/>
    <col min="6" max="6" width="6.375" style="1" customWidth="1"/>
    <col min="7" max="7" width="17.75" style="1" customWidth="1"/>
    <col min="8" max="11" width="9" style="1" customWidth="1"/>
    <col min="12" max="12" width="18" style="1" bestFit="1" customWidth="1"/>
    <col min="13" max="13" width="13.875" style="1" bestFit="1" customWidth="1"/>
    <col min="14" max="16384" width="9" style="1" customWidth="1"/>
  </cols>
  <sheetData>
    <row r="1" spans="1:13" ht="18.75" customHeight="1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7" t="s">
        <v>1</v>
      </c>
    </row>
    <row r="2" spans="1:13">
      <c r="A2" s="1" t="s">
        <v>5</v>
      </c>
      <c r="B2" s="6" t="s">
        <v>12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>
      <c r="A3" s="1" t="s">
        <v>9</v>
      </c>
      <c r="B3" s="42">
        <v>44652</v>
      </c>
      <c r="C3" s="13" t="s">
        <v>11</v>
      </c>
      <c r="D3" s="42">
        <v>44834</v>
      </c>
      <c r="E3" s="19"/>
      <c r="F3" s="19"/>
      <c r="G3" s="19"/>
      <c r="H3" s="19"/>
      <c r="I3" s="19"/>
      <c r="J3" s="19"/>
      <c r="K3" s="19"/>
      <c r="L3" s="19"/>
      <c r="M3" s="19"/>
    </row>
    <row r="4" spans="1:13">
      <c r="A4" s="1" t="s">
        <v>10</v>
      </c>
      <c r="B4" s="41">
        <v>44666</v>
      </c>
      <c r="C4" s="12" t="s">
        <v>11</v>
      </c>
      <c r="D4" s="43">
        <v>44814</v>
      </c>
      <c r="F4" s="20" t="s">
        <v>0</v>
      </c>
      <c r="G4" s="19"/>
      <c r="H4" s="25"/>
      <c r="I4" s="25"/>
      <c r="J4" s="25"/>
      <c r="K4" s="25"/>
      <c r="L4" s="25"/>
      <c r="M4" s="25"/>
    </row>
    <row r="5" spans="1:13" ht="27.75">
      <c r="A5" s="3" t="s">
        <v>4</v>
      </c>
      <c r="B5" s="9"/>
      <c r="C5" s="3" t="s">
        <v>14</v>
      </c>
      <c r="D5" s="9"/>
      <c r="E5" s="3" t="s">
        <v>6</v>
      </c>
      <c r="F5" s="21"/>
      <c r="G5" s="21"/>
      <c r="H5" s="9"/>
      <c r="I5" s="28" t="s">
        <v>15</v>
      </c>
      <c r="J5" s="28" t="s">
        <v>7</v>
      </c>
      <c r="K5" s="33" t="s">
        <v>2</v>
      </c>
      <c r="L5" s="34" t="s">
        <v>16</v>
      </c>
      <c r="M5" s="33" t="s">
        <v>8</v>
      </c>
    </row>
    <row r="6" spans="1:13" ht="18.75" customHeight="1">
      <c r="A6" s="4" t="s">
        <v>17</v>
      </c>
      <c r="B6" s="10"/>
      <c r="C6" s="14" t="s">
        <v>13</v>
      </c>
      <c r="D6" s="17"/>
      <c r="E6" s="44">
        <v>44666</v>
      </c>
      <c r="F6" s="22" t="s">
        <v>11</v>
      </c>
      <c r="G6" s="41">
        <v>44814</v>
      </c>
      <c r="H6" s="26">
        <f t="shared" ref="H6:H11" si="0">G6-E6</f>
        <v>148</v>
      </c>
      <c r="I6" s="29">
        <v>3</v>
      </c>
      <c r="J6" s="31">
        <f t="shared" ref="J6:J11" si="1">H6-I6</f>
        <v>145</v>
      </c>
      <c r="K6" s="29">
        <v>42</v>
      </c>
      <c r="L6" s="35">
        <f t="shared" ref="L6:L11" si="2">IF(J6=0,"",ROUND(K6/J6,3))</f>
        <v>0.28999999999999998</v>
      </c>
      <c r="M6" s="38">
        <f>ROUND(AVERAGE(L6:L11),3)</f>
        <v>0.217</v>
      </c>
    </row>
    <row r="7" spans="1:13" ht="18.75" customHeight="1">
      <c r="A7" s="5" t="s">
        <v>18</v>
      </c>
      <c r="B7" s="11"/>
      <c r="C7" s="15" t="s">
        <v>13</v>
      </c>
      <c r="D7" s="18"/>
      <c r="E7" s="45">
        <v>44793</v>
      </c>
      <c r="F7" s="23" t="s">
        <v>11</v>
      </c>
      <c r="G7" s="46">
        <v>44814</v>
      </c>
      <c r="H7" s="27">
        <f t="shared" si="0"/>
        <v>21</v>
      </c>
      <c r="I7" s="30"/>
      <c r="J7" s="32">
        <f t="shared" si="1"/>
        <v>21</v>
      </c>
      <c r="K7" s="30">
        <v>3</v>
      </c>
      <c r="L7" s="36">
        <f t="shared" si="2"/>
        <v>0.14299999999999999</v>
      </c>
      <c r="M7" s="39"/>
    </row>
    <row r="8" spans="1:13" ht="18.75" customHeight="1">
      <c r="A8" s="5"/>
      <c r="B8" s="11"/>
      <c r="C8" s="15"/>
      <c r="D8" s="18"/>
      <c r="E8" s="15"/>
      <c r="F8" s="23" t="s">
        <v>11</v>
      </c>
      <c r="G8" s="24"/>
      <c r="H8" s="27">
        <f t="shared" si="0"/>
        <v>0</v>
      </c>
      <c r="I8" s="30"/>
      <c r="J8" s="32">
        <f t="shared" si="1"/>
        <v>0</v>
      </c>
      <c r="K8" s="30"/>
      <c r="L8" s="36" t="str">
        <f t="shared" si="2"/>
        <v/>
      </c>
      <c r="M8" s="39"/>
    </row>
    <row r="9" spans="1:13" ht="18.75" customHeight="1">
      <c r="A9" s="5"/>
      <c r="B9" s="11"/>
      <c r="C9" s="15"/>
      <c r="D9" s="18"/>
      <c r="E9" s="15"/>
      <c r="F9" s="23" t="s">
        <v>11</v>
      </c>
      <c r="G9" s="24"/>
      <c r="H9" s="27">
        <f t="shared" si="0"/>
        <v>0</v>
      </c>
      <c r="I9" s="30"/>
      <c r="J9" s="32">
        <f t="shared" si="1"/>
        <v>0</v>
      </c>
      <c r="K9" s="30"/>
      <c r="L9" s="36" t="str">
        <f t="shared" si="2"/>
        <v/>
      </c>
      <c r="M9" s="39"/>
    </row>
    <row r="10" spans="1:13" ht="18.75" customHeight="1">
      <c r="A10" s="5"/>
      <c r="B10" s="11"/>
      <c r="C10" s="15"/>
      <c r="D10" s="18"/>
      <c r="E10" s="15"/>
      <c r="F10" s="23" t="s">
        <v>11</v>
      </c>
      <c r="G10" s="24"/>
      <c r="H10" s="27">
        <f t="shared" si="0"/>
        <v>0</v>
      </c>
      <c r="I10" s="30"/>
      <c r="J10" s="32">
        <f t="shared" si="1"/>
        <v>0</v>
      </c>
      <c r="K10" s="30"/>
      <c r="L10" s="36" t="str">
        <f t="shared" si="2"/>
        <v/>
      </c>
      <c r="M10" s="39"/>
    </row>
    <row r="11" spans="1:13" ht="18.75" customHeight="1">
      <c r="A11" s="5"/>
      <c r="B11" s="11"/>
      <c r="C11" s="15"/>
      <c r="D11" s="18"/>
      <c r="E11" s="15"/>
      <c r="F11" s="23" t="s">
        <v>11</v>
      </c>
      <c r="G11" s="24"/>
      <c r="H11" s="27">
        <f t="shared" si="0"/>
        <v>0</v>
      </c>
      <c r="I11" s="30"/>
      <c r="J11" s="32">
        <f t="shared" si="1"/>
        <v>0</v>
      </c>
      <c r="K11" s="30"/>
      <c r="L11" s="36" t="str">
        <f t="shared" si="2"/>
        <v/>
      </c>
      <c r="M11" s="40"/>
    </row>
  </sheetData>
  <mergeCells count="18">
    <mergeCell ref="A1:L1"/>
    <mergeCell ref="B2:M2"/>
    <mergeCell ref="A5:B5"/>
    <mergeCell ref="C5:D5"/>
    <mergeCell ref="E5:H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M6:M11"/>
  </mergeCells>
  <phoneticPr fontId="1"/>
  <pageMargins left="0.70866141732283472" right="0.70866141732283472" top="0.74803149606299213" bottom="0.74803149606299213" header="0.31496062992125984" footer="0.31496062992125984"/>
  <pageSetup paperSize="9" scale="72" fitToWidth="1" fitToHeight="0" orientation="landscape" usePrinterDefaults="1" blackAndWhite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別紙２</vt:lpstr>
      <vt:lpstr>別紙２（記載例）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2015-06-05T18:19:34Z</dcterms:created>
  <dcterms:modified xsi:type="dcterms:W3CDTF">2024-10-18T02:19:46Z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2024-10-18T02:19:46Z</vt:filetime>
  </property>
</Properties>
</file>