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7645" windowHeight="16440"/>
  </bookViews>
  <sheets>
    <sheet name="環境改善加算・計画書（当初申請・変更申請）" sheetId="1" r:id="rId1"/>
    <sheet name="環境改善加算・報告書（実績報告）" sheetId="2" r:id="rId2"/>
  </sheets>
  <externalReferences>
    <externalReference r:id="rId3"/>
  </externalReferences>
  <definedNames>
    <definedName name="wrn.ケアハウス." hidden="1">{#N/A,#N/A,FALSE,"Sheet1"}</definedName>
    <definedName name="wrn.ケアハウス." localSheetId="1" hidden="1">{#N/A,#N/A,FALSE,"Sheet1"}</definedName>
    <definedName name="サービス名">'[1]【参考】数式用'!$A$5:$A$27</definedName>
    <definedName name="確認">#N/A</definedName>
    <definedName name="種類">#REF!</definedName>
    <definedName name="_xlnm.Print_Area" localSheetId="0">'環境改善加算・計画書（当初申請・変更申請）'!$A$1:$AN$46</definedName>
    <definedName name="_xlnm.Print_Area" localSheetId="1">'環境改善加算・報告書（実績報告）'!$A$1:$AJ$50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<sst xmlns="http://schemas.openxmlformats.org/spreadsheetml/2006/main" xmlns:r="http://schemas.openxmlformats.org/officeDocument/2006/relationships" count="78" uniqueCount="78">
  <si>
    <t>令和７年度介護人材確保・職場環境改善等加算　計画書</t>
    <rPh sb="0" eb="2">
      <t>レイワ</t>
    </rPh>
    <rPh sb="3" eb="5">
      <t>ネンド</t>
    </rPh>
    <phoneticPr fontId="2"/>
  </si>
  <si>
    <t>誓約について、空欄がない</t>
    <rPh sb="0" eb="1">
      <t>トウ</t>
    </rPh>
    <phoneticPr fontId="2"/>
  </si>
  <si>
    <t>要件を満たすことの確認について、チェック（✔）が入っていない項目がない</t>
    <rPh sb="0" eb="1">
      <t>ヨウケン</t>
    </rPh>
    <rPh sb="2" eb="3">
      <t>ミ</t>
    </rPh>
    <rPh sb="8" eb="10">
      <t>カクニン</t>
    </rPh>
    <phoneticPr fontId="2"/>
  </si>
  <si>
    <t>日</t>
    <rPh sb="0" eb="1">
      <t>ニチ</t>
    </rPh>
    <phoneticPr fontId="2"/>
  </si>
  <si>
    <t>３　要件を満たすことの確認等</t>
  </si>
  <si>
    <t>②  介護職員等の業務の洗い出しや棚卸しなど、現場の課題の見える化</t>
  </si>
  <si>
    <t>以下の項目に「×」がないか、提出前に確認すること。「×」がある場合、当該項目の記載を修正すること。</t>
  </si>
  <si>
    <t>職名</t>
    <rPh sb="0" eb="2">
      <t>ショクメイ</t>
    </rPh>
    <phoneticPr fontId="2"/>
  </si>
  <si>
    <t>１　基本情報</t>
    <rPh sb="2" eb="4">
      <t>キホン</t>
    </rPh>
    <rPh sb="4" eb="6">
      <t>ジョウホウ</t>
    </rPh>
    <phoneticPr fontId="2"/>
  </si>
  <si>
    <t>備考欄</t>
    <rPh sb="0" eb="2">
      <t>ビコウ</t>
    </rPh>
    <rPh sb="2" eb="3">
      <t>ラン</t>
    </rPh>
    <phoneticPr fontId="2"/>
  </si>
  <si>
    <t>提出目的</t>
    <rPh sb="0" eb="2">
      <t>テイシュツ</t>
    </rPh>
    <rPh sb="2" eb="4">
      <t>モクテキ</t>
    </rPh>
    <phoneticPr fontId="2"/>
  </si>
  <si>
    <t>人</t>
    <rPh sb="0" eb="1">
      <t>ヒト</t>
    </rPh>
    <phoneticPr fontId="2"/>
  </si>
  <si>
    <t>令和</t>
    <rPh sb="0" eb="2">
      <t>レイワ</t>
    </rPh>
    <phoneticPr fontId="2"/>
  </si>
  <si>
    <t>【記入上の注意】
・　各証明資料は、地方自治体からの求めがあった場合には、速やかに提出すること。
・　本表への虚偽記載の他、加算額の算定に関して不正があった場合は、加算額を返還することとなる場合がある。</t>
    <rPh sb="1" eb="3">
      <t>キニュウ</t>
    </rPh>
    <rPh sb="3" eb="4">
      <t>ジョウ</t>
    </rPh>
    <rPh sb="5" eb="7">
      <t>チュウイ</t>
    </rPh>
    <rPh sb="18" eb="23">
      <t>チホウジチタイ</t>
    </rPh>
    <rPh sb="62" eb="64">
      <t>カサン</t>
    </rPh>
    <rPh sb="64" eb="65">
      <t>ガク</t>
    </rPh>
    <rPh sb="66" eb="68">
      <t>サンテイ</t>
    </rPh>
    <rPh sb="82" eb="85">
      <t>カサンガク</t>
    </rPh>
    <phoneticPr fontId="2"/>
  </si>
  <si>
    <t>（確認用）提出前のチェックリスト</t>
    <rPh sb="1" eb="4">
      <t>カクニンヨウ</t>
    </rPh>
    <phoneticPr fontId="2"/>
  </si>
  <si>
    <t>氏名</t>
    <rPh sb="0" eb="2">
      <t>シメイ</t>
    </rPh>
    <phoneticPr fontId="2"/>
  </si>
  <si>
    <t>３　加算以外の部分で賃金水準を引き下げないことについて</t>
    <rPh sb="2" eb="4">
      <t>カサン</t>
    </rPh>
    <phoneticPr fontId="2"/>
  </si>
  <si>
    <t>代表者</t>
    <rPh sb="0" eb="3">
      <t>ダイヒョウシャ</t>
    </rPh>
    <phoneticPr fontId="2"/>
  </si>
  <si>
    <t>法人名</t>
    <rPh sb="0" eb="2">
      <t>ホウジン</t>
    </rPh>
    <rPh sb="2" eb="3">
      <t>メイ</t>
    </rPh>
    <phoneticPr fontId="2"/>
  </si>
  <si>
    <t>月</t>
    <rPh sb="0" eb="1">
      <t>ゲツ</t>
    </rPh>
    <phoneticPr fontId="2"/>
  </si>
  <si>
    <t>年</t>
    <rPh sb="0" eb="1">
      <t>ネン</t>
    </rPh>
    <phoneticPr fontId="2"/>
  </si>
  <si>
    <t>本介護人材確保・職場環境改善等加算計画書の記載内容に虚偽がないこと及び記載内容を証明する資料を適切に保管していることを誓約します。</t>
    <rPh sb="0" eb="1">
      <t>ホン</t>
    </rPh>
    <rPh sb="15" eb="17">
      <t>カサン</t>
    </rPh>
    <phoneticPr fontId="2"/>
  </si>
  <si>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2"/>
  </si>
  <si>
    <t>会議録、周知文書</t>
    <rPh sb="0" eb="3">
      <t>カイギロク</t>
    </rPh>
    <rPh sb="4" eb="6">
      <t>シュウチ</t>
    </rPh>
    <rPh sb="6" eb="8">
      <t>ブンショ</t>
    </rPh>
    <phoneticPr fontId="2"/>
  </si>
  <si>
    <t>証明する資料の例</t>
    <rPh sb="0" eb="2">
      <t>ショウメイ</t>
    </rPh>
    <rPh sb="4" eb="6">
      <t>シリョウ</t>
    </rPh>
    <rPh sb="7" eb="8">
      <t>レイ</t>
    </rPh>
    <phoneticPr fontId="2"/>
  </si>
  <si>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2"/>
  </si>
  <si>
    <t>３　加算以外の部分で賃金水準を引き下げないことについて</t>
    <rPh sb="2" eb="4">
      <t>カサン</t>
    </rPh>
    <rPh sb="4" eb="6">
      <t>イガイ</t>
    </rPh>
    <rPh sb="7" eb="9">
      <t>ブブン</t>
    </rPh>
    <rPh sb="10" eb="12">
      <t>チンギン</t>
    </rPh>
    <rPh sb="12" eb="14">
      <t>スイジュン</t>
    </rPh>
    <rPh sb="15" eb="16">
      <t>ヒ</t>
    </rPh>
    <rPh sb="17" eb="18">
      <t>サ</t>
    </rPh>
    <phoneticPr fontId="2"/>
  </si>
  <si>
    <t>（イ）いわゆる介護助手等の募集経費</t>
    <rPh sb="7" eb="9">
      <t>カイゴ</t>
    </rPh>
    <rPh sb="9" eb="11">
      <t>ジョシュ</t>
    </rPh>
    <rPh sb="11" eb="12">
      <t>トウ</t>
    </rPh>
    <rPh sb="13" eb="15">
      <t>ボシュウ</t>
    </rPh>
    <rPh sb="15" eb="17">
      <t>ケイヒ</t>
    </rPh>
    <phoneticPr fontId="2"/>
  </si>
  <si>
    <t>給与明細、職場環境改善経費に係る明細書等</t>
    <rPh sb="0" eb="2">
      <t>キュウヨ</t>
    </rPh>
    <rPh sb="2" eb="4">
      <t>メイサイ</t>
    </rPh>
    <rPh sb="5" eb="7">
      <t>ショクバ</t>
    </rPh>
    <rPh sb="7" eb="9">
      <t>カンキョウ</t>
    </rPh>
    <rPh sb="9" eb="11">
      <t>カイゼン</t>
    </rPh>
    <rPh sb="11" eb="13">
      <t>ケイヒ</t>
    </rPh>
    <rPh sb="14" eb="15">
      <t>カカ</t>
    </rPh>
    <rPh sb="16" eb="19">
      <t>メイサイショ</t>
    </rPh>
    <rPh sb="19" eb="20">
      <t>トウ</t>
    </rPh>
    <phoneticPr fontId="2"/>
  </si>
  <si>
    <t>加算として算定される額は、上記使途のために全額支出します。</t>
    <rPh sb="0" eb="2">
      <t>カサン</t>
    </rPh>
    <rPh sb="5" eb="7">
      <t>サンテイ</t>
    </rPh>
    <rPh sb="10" eb="11">
      <t>ガク</t>
    </rPh>
    <rPh sb="13" eb="15">
      <t>ジョウキ</t>
    </rPh>
    <rPh sb="15" eb="17">
      <t>シト</t>
    </rPh>
    <rPh sb="21" eb="23">
      <t>ゼンガク</t>
    </rPh>
    <rPh sb="23" eb="25">
      <t>シシュツ</t>
    </rPh>
    <phoneticPr fontId="2"/>
  </si>
  <si>
    <t>―</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</si>
  <si>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2"/>
  </si>
  <si>
    <t>４　記載内容に虚偽がないこと等の誓約</t>
    <rPh sb="2" eb="4">
      <t>キサイ</t>
    </rPh>
    <rPh sb="4" eb="6">
      <t>ナイヨウ</t>
    </rPh>
    <rPh sb="7" eb="9">
      <t>キョギ</t>
    </rPh>
    <rPh sb="14" eb="15">
      <t>トウ</t>
    </rPh>
    <rPh sb="16" eb="18">
      <t>セイヤク</t>
    </rPh>
    <phoneticPr fontId="2"/>
  </si>
  <si>
    <t>介護人材確保・職場環境改善等加算による人件費改善以外の部分で賃金水準を引き下げません。</t>
    <rPh sb="14" eb="16">
      <t>カサン</t>
    </rPh>
    <rPh sb="19" eb="22">
      <t>ジンケンヒ</t>
    </rPh>
    <rPh sb="23" eb="24">
      <t>チンカイ</t>
    </rPh>
    <rPh sb="24" eb="26">
      <t>イガイ</t>
    </rPh>
    <rPh sb="27" eb="29">
      <t>ブブン</t>
    </rPh>
    <rPh sb="30" eb="32">
      <t>チンギン</t>
    </rPh>
    <rPh sb="32" eb="34">
      <t>スイジュン</t>
    </rPh>
    <rPh sb="35" eb="36">
      <t>ヒ</t>
    </rPh>
    <rPh sb="37" eb="38">
      <t>サ</t>
    </rPh>
    <phoneticPr fontId="2"/>
  </si>
  <si>
    <t>確認項目</t>
    <rPh sb="0" eb="2">
      <t>カクニン</t>
    </rPh>
    <rPh sb="2" eb="4">
      <t>コウモク</t>
    </rPh>
    <phoneticPr fontId="2"/>
  </si>
  <si>
    <t>４　記載内容に虚偽がないことの誓約</t>
    <rPh sb="2" eb="4">
      <t>キサイ</t>
    </rPh>
    <rPh sb="4" eb="6">
      <t>ナイヨウ</t>
    </rPh>
    <rPh sb="7" eb="9">
      <t>キョギ</t>
    </rPh>
    <rPh sb="15" eb="17">
      <t>セイヤク</t>
    </rPh>
    <phoneticPr fontId="2"/>
  </si>
  <si>
    <t>！この欄が×の場合、チェック（✓）がついていない項目があります。</t>
  </si>
  <si>
    <t>１　加算額の算出</t>
    <rPh sb="2" eb="5">
      <t>カサンガク</t>
    </rPh>
    <rPh sb="6" eb="8">
      <t>サンシュツ</t>
    </rPh>
    <phoneticPr fontId="2"/>
  </si>
  <si>
    <t>３　その他要件を満たすことの確認・誓約等</t>
    <rPh sb="4" eb="5">
      <t>タ</t>
    </rPh>
    <rPh sb="5" eb="7">
      <t>ヨウケン</t>
    </rPh>
    <rPh sb="8" eb="9">
      <t>ミ</t>
    </rPh>
    <rPh sb="14" eb="16">
      <t>カクニン</t>
    </rPh>
    <rPh sb="17" eb="19">
      <t>セイヤク</t>
    </rPh>
    <rPh sb="19" eb="20">
      <t>トウ</t>
    </rPh>
    <phoneticPr fontId="2"/>
  </si>
  <si>
    <t>以下の点を確認し、満たしている項目に全てチェック（✔）すること。</t>
  </si>
  <si>
    <t>②を選択した場合、その使途を
プルダウンから選択してください。</t>
    <rPh sb="2" eb="4">
      <t>センタク</t>
    </rPh>
    <rPh sb="6" eb="8">
      <t>バアイ</t>
    </rPh>
    <rPh sb="11" eb="13">
      <t>シト</t>
    </rPh>
    <rPh sb="22" eb="24">
      <t>センタク</t>
    </rPh>
    <phoneticPr fontId="2"/>
  </si>
  <si>
    <t>②　職場環境改善経費への充当</t>
  </si>
  <si>
    <t>実績報告書の記載内容に虚偽がないこと及び記載内容を証明する資料を適切に保管していることを誓約します。</t>
  </si>
  <si>
    <t>①　人件費の改善の実施</t>
    <rPh sb="6" eb="8">
      <t>カイゼン</t>
    </rPh>
    <phoneticPr fontId="2"/>
  </si>
  <si>
    <t>【使途】（１つ以上の項目にチェック（✓））
介護人材確保・職場環境改善等加算により、職場環境改善経費への充当又は人件費（一時金等）の改善を行う方法</t>
    <rPh sb="1" eb="3">
      <t>シト</t>
    </rPh>
    <rPh sb="33" eb="35">
      <t>カイゼン</t>
    </rPh>
    <rPh sb="36" eb="38">
      <t>カサン</t>
    </rPh>
    <rPh sb="66" eb="68">
      <t>カイゼン</t>
    </rPh>
    <phoneticPr fontId="2"/>
  </si>
  <si>
    <t>③　業務改善活動の体制構築（委員会やプロジェクトチームの立ち上げ又は外部の研修会の活動等）</t>
  </si>
  <si>
    <t>①　業務内容の明確化と職員間の適切な役割分担の取組</t>
  </si>
  <si>
    <t>加算を人件費の改善に使用した場合、加算以外の部分で賃金水準を引き下げていません。</t>
    <rPh sb="0" eb="2">
      <t>カサン</t>
    </rPh>
    <rPh sb="3" eb="6">
      <t>ジンケンヒ</t>
    </rPh>
    <rPh sb="7" eb="9">
      <t>カイゼン</t>
    </rPh>
    <rPh sb="10" eb="12">
      <t>シヨウ</t>
    </rPh>
    <rPh sb="14" eb="16">
      <t>バアイ</t>
    </rPh>
    <rPh sb="17" eb="19">
      <t>カサン</t>
    </rPh>
    <rPh sb="19" eb="21">
      <t>イガイ</t>
    </rPh>
    <rPh sb="22" eb="24">
      <t>ブブン</t>
    </rPh>
    <rPh sb="25" eb="27">
      <t>チンギン</t>
    </rPh>
    <rPh sb="27" eb="29">
      <t>スイジュン</t>
    </rPh>
    <rPh sb="30" eb="31">
      <t>ヒ</t>
    </rPh>
    <rPh sb="32" eb="33">
      <t>サ</t>
    </rPh>
    <phoneticPr fontId="2"/>
  </si>
  <si>
    <t>【算定要件】（１つ以上の項目にチェック（✓））
職場環境改善等に向けて、以下のいずれかの取組の実施を計画している又は既に実施しています。</t>
    <rPh sb="1" eb="3">
      <t>サンテイ</t>
    </rPh>
    <rPh sb="3" eb="5">
      <t>ヨウケン</t>
    </rPh>
    <rPh sb="9" eb="11">
      <t>イジョウ</t>
    </rPh>
    <rPh sb="12" eb="14">
      <t>コウモク</t>
    </rPh>
    <phoneticPr fontId="2"/>
  </si>
  <si>
    <t>！この欄が×の場合、チェック（✓）がついていない項目があります。</t>
    <rPh sb="3" eb="4">
      <t>ラン</t>
    </rPh>
    <rPh sb="7" eb="9">
      <t>バアイ</t>
    </rPh>
    <rPh sb="24" eb="26">
      <t>コウモク</t>
    </rPh>
    <phoneticPr fontId="2"/>
  </si>
  <si>
    <t>２　加算の算定要件及び使途</t>
    <rPh sb="2" eb="4">
      <t>カサン</t>
    </rPh>
    <rPh sb="5" eb="7">
      <t>サンテイ</t>
    </rPh>
    <phoneticPr fontId="2"/>
  </si>
  <si>
    <t>２　実績報告について</t>
    <rPh sb="2" eb="4">
      <t>ジッセキ</t>
    </rPh>
    <rPh sb="4" eb="6">
      <t>ホウコク</t>
    </rPh>
    <phoneticPr fontId="2"/>
  </si>
  <si>
    <t>円</t>
    <rPh sb="0" eb="1">
      <t>エン</t>
    </rPh>
    <phoneticPr fontId="2"/>
  </si>
  <si>
    <t>加算による人件費改善以外の部分で賃金水準を引き下げていない</t>
    <rPh sb="0" eb="2">
      <t>カサン</t>
    </rPh>
    <rPh sb="5" eb="8">
      <t>ジンケンヒ</t>
    </rPh>
    <phoneticPr fontId="2"/>
  </si>
  <si>
    <t>施設名</t>
    <rPh sb="0" eb="3">
      <t>シセツメイ</t>
    </rPh>
    <phoneticPr fontId="29"/>
  </si>
  <si>
    <t>誓約について、空欄がない</t>
  </si>
  <si>
    <t>職場環境改善を、研修費、いわゆる介護助手等の募集経費以外に充てた場合、具体的な使途を記載していること</t>
    <rPh sb="32" eb="34">
      <t>バアイ</t>
    </rPh>
    <rPh sb="35" eb="38">
      <t>グタイテキ</t>
    </rPh>
    <rPh sb="39" eb="41">
      <t>シト</t>
    </rPh>
    <rPh sb="42" eb="44">
      <t>キサイ</t>
    </rPh>
    <phoneticPr fontId="2"/>
  </si>
  <si>
    <t>③</t>
  </si>
  <si>
    <t>人件費改善及び職場環境改善改善の所要額の和が加算の総額以上となること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4">
      <t>カサン</t>
    </rPh>
    <rPh sb="26" eb="27">
      <t>ガク</t>
    </rPh>
    <rPh sb="27" eb="29">
      <t>イジョウ</t>
    </rPh>
    <phoneticPr fontId="2"/>
  </si>
  <si>
    <t>②</t>
  </si>
  <si>
    <t>　</t>
  </si>
  <si>
    <t>【記入上の注意】
・　やむを得ない事情により加算以外の部分で賃金水準を引き下げた場合、下記備考欄に経緯の概要を記載すること。
　（例：事業規模の縮小に伴う職員数・賃金総額の減少等）</t>
    <rPh sb="1" eb="3">
      <t>キニュウ</t>
    </rPh>
    <rPh sb="3" eb="4">
      <t>ジョウ</t>
    </rPh>
    <rPh sb="5" eb="7">
      <t>チュウイ</t>
    </rPh>
    <rPh sb="22" eb="24">
      <t>カサン</t>
    </rPh>
    <rPh sb="24" eb="26">
      <t>イガイ</t>
    </rPh>
    <rPh sb="27" eb="29">
      <t>ブブン</t>
    </rPh>
    <rPh sb="30" eb="32">
      <t>チンギン</t>
    </rPh>
    <rPh sb="32" eb="34">
      <t>スイジュン</t>
    </rPh>
    <rPh sb="35" eb="36">
      <t>ヒ</t>
    </rPh>
    <rPh sb="37" eb="38">
      <t>サ</t>
    </rPh>
    <rPh sb="40" eb="42">
      <t>バアイ</t>
    </rPh>
    <rPh sb="43" eb="45">
      <t>カキ</t>
    </rPh>
    <rPh sb="45" eb="47">
      <t>ビコウ</t>
    </rPh>
    <rPh sb="47" eb="48">
      <t>ラン</t>
    </rPh>
    <rPh sb="49" eb="51">
      <t>ケイイ</t>
    </rPh>
    <rPh sb="52" eb="54">
      <t>ガイヨウ</t>
    </rPh>
    <rPh sb="55" eb="57">
      <t>キサイ</t>
    </rPh>
    <rPh sb="65" eb="66">
      <t>レイ</t>
    </rPh>
    <phoneticPr fontId="2"/>
  </si>
  <si>
    <t>【記入上の注意】
・　本様式では下記の要件を確認しており、オレンジセルが「○」でない場合、加算の算定要件を満たしていない。
　Ⅰ加算による人件費改善及び職場環境改善の総額が加算による収入額以上となること。
　Ⅱ職場環境改善を、研修費、いわゆる介護助手等の募集経費以外に充てた場合、その使途を記載すること。
・　②「人件費改善の所要額」には、加算により人件費改善を行った場合の法定福利費等の事業主負担の増加分を含めることができる。
・　「その他の金額」には、加算の算定要件である「現場の課題の見える化」、「業務内容の明確化と役割分担」、又は「業務改善活動の体制構築」に関する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本加算を、介護テクノロジー等の機器購入費用に充てることはできないため、
　　そのような使用が地方自治体によって確認された場合、チェックリストに○がついていても、要件を満たしていないと審査される可能性がある。</t>
    <rPh sb="45" eb="47">
      <t>カサン</t>
    </rPh>
    <rPh sb="48" eb="50">
      <t>サンテイ</t>
    </rPh>
    <rPh sb="64" eb="66">
      <t>カサン</t>
    </rPh>
    <rPh sb="69" eb="72">
      <t>ジンケンヒ</t>
    </rPh>
    <rPh sb="74" eb="75">
      <t>オヨ</t>
    </rPh>
    <rPh sb="76" eb="78">
      <t>ショクバ</t>
    </rPh>
    <rPh sb="78" eb="80">
      <t>カンキョウ</t>
    </rPh>
    <rPh sb="80" eb="82">
      <t>カイゼン</t>
    </rPh>
    <rPh sb="86" eb="88">
      <t>カサン</t>
    </rPh>
    <rPh sb="105" eb="111">
      <t>ショクバカンキョウカイゼン</t>
    </rPh>
    <rPh sb="113" eb="115">
      <t>ケンシュウ</t>
    </rPh>
    <rPh sb="115" eb="116">
      <t>ヒ</t>
    </rPh>
    <rPh sb="121" eb="126">
      <t>カイゴジョシュトウ</t>
    </rPh>
    <rPh sb="127" eb="131">
      <t>ボシュウケイヒ</t>
    </rPh>
    <rPh sb="131" eb="133">
      <t>イガイ</t>
    </rPh>
    <rPh sb="134" eb="135">
      <t>ア</t>
    </rPh>
    <rPh sb="137" eb="139">
      <t>バアイ</t>
    </rPh>
    <rPh sb="142" eb="144">
      <t>シト</t>
    </rPh>
    <rPh sb="145" eb="147">
      <t>キサイ</t>
    </rPh>
    <rPh sb="157" eb="160">
      <t>ジンケンヒ</t>
    </rPh>
    <rPh sb="160" eb="162">
      <t>カイゼン</t>
    </rPh>
    <rPh sb="170" eb="172">
      <t>カサン</t>
    </rPh>
    <rPh sb="175" eb="178">
      <t>ジンケンヒ</t>
    </rPh>
    <rPh sb="220" eb="221">
      <t>ホカ</t>
    </rPh>
    <rPh sb="222" eb="224">
      <t>キンガク</t>
    </rPh>
    <rPh sb="228" eb="230">
      <t>カサン</t>
    </rPh>
    <rPh sb="231" eb="233">
      <t>サンテイ</t>
    </rPh>
    <rPh sb="233" eb="235">
      <t>ヨウケン</t>
    </rPh>
    <rPh sb="239" eb="241">
      <t>ゲンバ</t>
    </rPh>
    <rPh sb="242" eb="244">
      <t>カダイ</t>
    </rPh>
    <rPh sb="245" eb="246">
      <t>ミ</t>
    </rPh>
    <rPh sb="248" eb="249">
      <t>カ</t>
    </rPh>
    <rPh sb="252" eb="254">
      <t>ギョウム</t>
    </rPh>
    <rPh sb="254" eb="256">
      <t>ナイヨウ</t>
    </rPh>
    <rPh sb="257" eb="260">
      <t>メイカクカ</t>
    </rPh>
    <rPh sb="261" eb="263">
      <t>ヤクワリ</t>
    </rPh>
    <rPh sb="263" eb="265">
      <t>ブンタン</t>
    </rPh>
    <rPh sb="267" eb="268">
      <t>マタ</t>
    </rPh>
    <rPh sb="270" eb="272">
      <t>ギョウム</t>
    </rPh>
    <rPh sb="272" eb="274">
      <t>カイゼン</t>
    </rPh>
    <rPh sb="274" eb="276">
      <t>カツドウ</t>
    </rPh>
    <rPh sb="277" eb="279">
      <t>タイセイ</t>
    </rPh>
    <rPh sb="279" eb="281">
      <t>コウチク</t>
    </rPh>
    <rPh sb="283" eb="284">
      <t>カン</t>
    </rPh>
    <rPh sb="289" eb="291">
      <t>トリクミ</t>
    </rPh>
    <rPh sb="292" eb="294">
      <t>ジッシ</t>
    </rPh>
    <rPh sb="299" eb="301">
      <t>ヒヨウ</t>
    </rPh>
    <rPh sb="313" eb="314">
      <t>トウ</t>
    </rPh>
    <rPh sb="327" eb="330">
      <t>センモンカ</t>
    </rPh>
    <rPh sb="331" eb="333">
      <t>ハケン</t>
    </rPh>
    <rPh sb="333" eb="335">
      <t>ヒヨウ</t>
    </rPh>
    <rPh sb="336" eb="339">
      <t>カイギヒ</t>
    </rPh>
    <rPh sb="339" eb="340">
      <t>トウ</t>
    </rPh>
    <rPh sb="343" eb="345">
      <t>ジュウトウ</t>
    </rPh>
    <rPh sb="357" eb="358">
      <t>ホン</t>
    </rPh>
    <rPh sb="358" eb="360">
      <t>カサン</t>
    </rPh>
    <rPh sb="376" eb="378">
      <t>ヒヨウ</t>
    </rPh>
    <rPh sb="379" eb="380">
      <t>ア</t>
    </rPh>
    <rPh sb="391" eb="393">
      <t>シンサ</t>
    </rPh>
    <rPh sb="396" eb="399">
      <t>カノウセイ</t>
    </rPh>
    <rPh sb="403" eb="405">
      <t>チホウ</t>
    </rPh>
    <rPh sb="405" eb="408">
      <t>ジチタイ</t>
    </rPh>
    <phoneticPr fontId="2"/>
  </si>
  <si>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2"/>
  </si>
  <si>
    <t>対象となる要件</t>
    <rPh sb="0" eb="2">
      <t>タイショウ</t>
    </rPh>
    <rPh sb="5" eb="7">
      <t>ヨウケン</t>
    </rPh>
    <phoneticPr fontId="2"/>
  </si>
  <si>
    <t>③（ウ）「その他の金額」に記載した場合の使途</t>
    <rPh sb="7" eb="8">
      <t>タ</t>
    </rPh>
    <rPh sb="9" eb="12">
      <t>キンガク）</t>
    </rPh>
    <rPh sb="13" eb="15">
      <t>キサイ</t>
    </rPh>
    <rPh sb="17" eb="19">
      <t>バアイ</t>
    </rPh>
    <rPh sb="20" eb="22">
      <t>シト</t>
    </rPh>
    <phoneticPr fontId="2"/>
  </si>
  <si>
    <t>（ウ）その他の金額</t>
    <rPh sb="5" eb="6">
      <t>タ</t>
    </rPh>
    <rPh sb="7" eb="9">
      <t>キンガク</t>
    </rPh>
    <phoneticPr fontId="2"/>
  </si>
  <si>
    <t>（ア）研修費</t>
    <rPh sb="3" eb="5">
      <t>ケンシュウ</t>
    </rPh>
    <rPh sb="5" eb="6">
      <t>ヒ</t>
    </rPh>
    <phoneticPr fontId="2"/>
  </si>
  <si>
    <t>③職場環境改善の所要額（（ア）～（ウ）の合計）</t>
    <rPh sb="1" eb="3">
      <t>ショクバ</t>
    </rPh>
    <rPh sb="3" eb="5">
      <t>カンキョウ</t>
    </rPh>
    <rPh sb="5" eb="7">
      <t>カイゼン</t>
    </rPh>
    <rPh sb="8" eb="10">
      <t>ショヨウ</t>
    </rPh>
    <rPh sb="10" eb="11">
      <t>ガク</t>
    </rPh>
    <rPh sb="20" eb="22">
      <t>ゴウケイ</t>
    </rPh>
    <phoneticPr fontId="2"/>
  </si>
  <si>
    <t>②人件費改善の所要額</t>
    <rPh sb="1" eb="4">
      <t>ジンケンヒ</t>
    </rPh>
    <rPh sb="4" eb="6">
      <t>カイゼン</t>
    </rPh>
    <rPh sb="7" eb="9">
      <t>ショヨウ</t>
    </rPh>
    <phoneticPr fontId="2"/>
  </si>
  <si>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2"/>
  </si>
  <si>
    <t>①加算の総額（②と③の合計が①以上となること）</t>
    <rPh sb="1" eb="3">
      <t>カサン</t>
    </rPh>
    <rPh sb="4" eb="6">
      <t>ソウガク</t>
    </rPh>
    <rPh sb="11" eb="13">
      <t>ゴウケイ</t>
    </rPh>
    <rPh sb="15" eb="17">
      <t>イジョウ</t>
    </rPh>
    <phoneticPr fontId="2"/>
  </si>
  <si>
    <t>交付済加算総額（年額）</t>
    <rPh sb="0" eb="3">
      <t>コウフズ</t>
    </rPh>
    <rPh sb="3" eb="7">
      <t>カサンソウガク</t>
    </rPh>
    <rPh sb="8" eb="10">
      <t>ネンガク</t>
    </rPh>
    <phoneticPr fontId="2"/>
  </si>
  <si>
    <t>第１回目支払い（７月末）で支給のあった金額のうち、本加算に係る金額を入力してください。</t>
    <rPh sb="0" eb="1">
      <t>ダイ</t>
    </rPh>
    <rPh sb="2" eb="4">
      <t>カイメ</t>
    </rPh>
    <rPh sb="4" eb="6">
      <t>シハラ</t>
    </rPh>
    <rPh sb="9" eb="11">
      <t>ガツマツ</t>
    </rPh>
    <rPh sb="13" eb="15">
      <t>シキュウ</t>
    </rPh>
    <rPh sb="19" eb="21">
      <t>キンガク</t>
    </rPh>
    <rPh sb="25" eb="28">
      <t>ホンカサン</t>
    </rPh>
    <rPh sb="29" eb="30">
      <t>カカ</t>
    </rPh>
    <rPh sb="31" eb="33">
      <t>キンガク</t>
    </rPh>
    <rPh sb="34" eb="36">
      <t>ニュウリョク</t>
    </rPh>
    <phoneticPr fontId="2"/>
  </si>
  <si>
    <t>令和７年度介護人材確保・職場環境改善等加算　実績報告書</t>
    <rPh sb="0" eb="2">
      <t>レイワ</t>
    </rPh>
    <rPh sb="3" eb="5">
      <t>ネンド</t>
    </rPh>
    <rPh sb="5" eb="7">
      <t>カイゴ</t>
    </rPh>
    <rPh sb="19" eb="21">
      <t>カサン</t>
    </rPh>
    <rPh sb="22" eb="27">
      <t>ジッセキホウコクショ</t>
    </rPh>
    <phoneticPr fontId="2"/>
  </si>
  <si>
    <t>介護職員・生活相談員の常勤換算数
（1年の合計）　（a）</t>
    <rPh sb="0" eb="2">
      <t>カイゴ</t>
    </rPh>
    <rPh sb="2" eb="4">
      <t>ショクイン</t>
    </rPh>
    <rPh sb="5" eb="7">
      <t>セイカツ</t>
    </rPh>
    <rPh sb="7" eb="10">
      <t>ソウダンイン</t>
    </rPh>
    <rPh sb="11" eb="13">
      <t>ジョウキン</t>
    </rPh>
    <rPh sb="13" eb="16">
      <t>カンサ</t>
    </rPh>
    <rPh sb="19" eb="20">
      <t>ネン</t>
    </rPh>
    <rPh sb="21" eb="23">
      <t>ゴウケイ</t>
    </rPh>
    <phoneticPr fontId="2"/>
  </si>
  <si>
    <r>
      <t xml:space="preserve">加算総額（年額）
</t>
    </r>
    <r>
      <rPr>
        <sz val="8"/>
        <color theme="1"/>
        <rFont val="ＭＳ Ｐゴシック"/>
      </rPr>
      <t>(a）×4,500円</t>
    </r>
    <rPh sb="0" eb="4">
      <t>カサンソウガク</t>
    </rPh>
    <rPh sb="5" eb="7">
      <t>ネンガク</t>
    </rPh>
    <rPh sb="18" eb="19">
      <t>エン</t>
    </rPh>
    <phoneticPr fontId="2"/>
  </si>
  <si>
    <t>【記入上の注意】
・実績報告では、どのような項目の費用にどのくらいの額を当てたかを報告いただきます。
・職場環境改善経費には、職員に対する研修費用やいわゆる介護助手等の募集経費、その他の金額が含まれます。
　「その他の金額」には、加算の要件である「業務内容の明確化と役割分担」、「現場の課題の見える化」又は「業務改善活動の体制構築」に関する取組を実施するための費用のうち、介護テクノロジー等の機器購入費用でないもの（専門家の派遣費用、会議費等）のみ充当することができます。
・介護テクノロジーの導入等を検討している場合には、「介護テクノロジー導入・協働化等支援事業」をご活用ください。</t>
    <rPh sb="82" eb="83">
      <t>トウ</t>
    </rPh>
    <rPh sb="84" eb="86">
      <t>ボシュウ</t>
    </rPh>
    <rPh sb="86" eb="88">
      <t>ケイヒ</t>
    </rPh>
    <rPh sb="115" eb="117">
      <t>カサン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</si>
</sst>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
    <numFmt numFmtId="177" formatCode="#,##0_ "/>
    <numFmt numFmtId="178" formatCode="#,###&quot;円&quot;"/>
    <numFmt numFmtId="179" formatCode="#,##0_);[Red]\(#,##0\)"/>
    <numFmt numFmtId="180" formatCode="\(0.0\)"/>
  </numFmts>
  <fonts count="30">
    <font>
      <sz val="11"/>
      <color theme="1"/>
      <name val="ＭＳ Ｐゴシック"/>
      <family val="3"/>
    </font>
    <font>
      <sz val="11"/>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b/>
      <sz val="12"/>
      <color theme="1"/>
      <name val="ＭＳ Ｐゴシック"/>
      <family val="3"/>
    </font>
    <font>
      <sz val="10"/>
      <color theme="1"/>
      <name val="ＭＳ Ｐゴシック"/>
      <family val="3"/>
    </font>
    <font>
      <sz val="12"/>
      <color theme="1"/>
      <name val="ＭＳ Ｐゴシック"/>
      <family val="3"/>
    </font>
    <font>
      <b/>
      <sz val="11"/>
      <color theme="1"/>
      <name val="ＭＳ Ｐゴシック"/>
      <family val="3"/>
    </font>
    <font>
      <sz val="9"/>
      <color theme="1"/>
      <name val="ＭＳ Ｐゴシック"/>
      <family val="3"/>
    </font>
    <font>
      <b/>
      <sz val="10"/>
      <color theme="1"/>
      <name val="ＭＳ Ｐゴシック"/>
      <family val="3"/>
    </font>
    <font>
      <b/>
      <sz val="10.5"/>
      <color theme="1"/>
      <name val="ＭＳ Ｐゴシック"/>
      <family val="3"/>
    </font>
    <font>
      <sz val="8"/>
      <color theme="1"/>
      <name val="ＭＳ Ｐゴシック"/>
      <family val="3"/>
    </font>
    <font>
      <b/>
      <sz val="12"/>
      <color auto="1"/>
      <name val="ＭＳ Ｐゴシック"/>
      <family val="3"/>
    </font>
    <font>
      <sz val="10"/>
      <color rgb="FF000000"/>
      <name val="ＭＳ Ｐゴシック"/>
      <family val="3"/>
    </font>
    <font>
      <sz val="9"/>
      <color auto="1"/>
      <name val="ＭＳ Ｐゴシック"/>
      <family val="3"/>
    </font>
    <font>
      <sz val="10.5"/>
      <color theme="1"/>
      <name val="ＭＳ Ｐゴシック"/>
      <family val="3"/>
    </font>
    <font>
      <b/>
      <sz val="10.5"/>
      <color auto="1"/>
      <name val="ＭＳ Ｐゴシック"/>
      <family val="3"/>
    </font>
    <font>
      <sz val="11"/>
      <color theme="1"/>
      <name val="游ゴシック"/>
      <scheme val="minor"/>
    </font>
    <font>
      <b/>
      <sz val="9"/>
      <color theme="1"/>
      <name val="ＭＳ Ｐゴシック"/>
      <family val="3"/>
    </font>
    <font>
      <b/>
      <sz val="10"/>
      <color auto="1"/>
      <name val="ＭＳ Ｐゴシック"/>
      <family val="3"/>
    </font>
    <font>
      <b/>
      <sz val="11"/>
      <color auto="1"/>
      <name val="ＭＳ Ｐゴシック"/>
      <family val="3"/>
    </font>
    <font>
      <sz val="11"/>
      <color theme="0"/>
      <name val="ＭＳ Ｐゴシック"/>
      <family val="3"/>
    </font>
    <font>
      <sz val="10"/>
      <color theme="0"/>
      <name val="ＭＳ Ｐゴシック"/>
      <family val="3"/>
    </font>
    <font>
      <sz val="11"/>
      <color theme="1" tint="0.5"/>
      <name val="ＭＳ Ｐゴシック"/>
      <family val="3"/>
    </font>
    <font>
      <sz val="12"/>
      <color auto="1"/>
      <name val="ＭＳ Ｐゴシック"/>
      <family val="3"/>
    </font>
    <font>
      <sz val="8.5"/>
      <color theme="1"/>
      <name val="ＭＳ Ｐゴシック"/>
      <family val="3"/>
    </font>
    <font>
      <sz val="8"/>
      <color auto="1"/>
      <name val="ＭＳ Ｐゴシック"/>
      <family val="3"/>
    </font>
    <font>
      <b/>
      <sz val="10.5"/>
      <color indexed="60"/>
      <name val="ＭＳ Ｐゴシック"/>
      <family val="3"/>
    </font>
    <font>
      <sz val="6"/>
      <color auto="1"/>
      <name val="ＭＳ ゴシック"/>
      <family val="3"/>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5"/>
        <bgColor indexed="64"/>
      </patternFill>
    </fill>
    <fill>
      <patternFill patternType="solid">
        <fgColor theme="0" tint="-5.e-002"/>
        <bgColor indexed="64"/>
      </patternFill>
    </fill>
    <fill>
      <patternFill patternType="solid">
        <fgColor theme="4" tint="0.8"/>
        <bgColor indexed="64"/>
      </patternFill>
    </fill>
    <fill>
      <patternFill patternType="solid">
        <fgColor rgb="FFFFC000"/>
        <bgColor indexed="64"/>
      </patternFill>
    </fill>
    <fill>
      <patternFill patternType="solid">
        <fgColor theme="7" tint="0.8"/>
        <bgColor indexed="64"/>
      </patternFill>
    </fill>
  </fills>
  <borders count="57">
    <border>
      <left/>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theme="1" tint="0.5"/>
      </left>
      <right style="thin">
        <color theme="1" tint="0.5"/>
      </right>
      <top style="thin">
        <color theme="1" tint="0.5"/>
      </top>
      <bottom style="thin">
        <color theme="1" tint="0.5"/>
      </bottom>
      <diagonal/>
    </border>
    <border>
      <left/>
      <right/>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alignment vertical="center"/>
    </xf>
  </cellStyleXfs>
  <cellXfs count="253">
    <xf numFmtId="0" fontId="0" fillId="0" borderId="0" xfId="0">
      <alignment vertical="center"/>
    </xf>
    <xf numFmtId="0" fontId="1" fillId="0" borderId="0" xfId="2">
      <alignment vertical="center"/>
    </xf>
    <xf numFmtId="0" fontId="3" fillId="0" borderId="0" xfId="2" applyFont="1">
      <alignment vertical="center"/>
    </xf>
    <xf numFmtId="0" fontId="1" fillId="2" borderId="0" xfId="2" applyFill="1">
      <alignment vertical="center"/>
    </xf>
    <xf numFmtId="0" fontId="4" fillId="0" borderId="0" xfId="2" applyFont="1">
      <alignment vertical="center"/>
    </xf>
    <xf numFmtId="0" fontId="1" fillId="0" borderId="0" xfId="2" applyAlignment="1">
      <alignment vertical="center" wrapText="1"/>
    </xf>
    <xf numFmtId="0" fontId="5" fillId="2" borderId="0" xfId="2" applyFont="1" applyFill="1">
      <alignment vertical="center"/>
    </xf>
    <xf numFmtId="0" fontId="6" fillId="2" borderId="0" xfId="2" applyFont="1" applyFill="1" applyAlignment="1">
      <alignment vertical="top"/>
    </xf>
    <xf numFmtId="0" fontId="7" fillId="2" borderId="0" xfId="2" applyFont="1" applyFill="1" applyAlignment="1">
      <alignment horizontal="center" vertical="top"/>
    </xf>
    <xf numFmtId="0" fontId="8" fillId="2" borderId="0" xfId="2" applyFont="1" applyFill="1">
      <alignment vertical="center"/>
    </xf>
    <xf numFmtId="0" fontId="9" fillId="2" borderId="0" xfId="2" applyFont="1" applyFill="1">
      <alignment vertical="center"/>
    </xf>
    <xf numFmtId="0" fontId="9" fillId="2" borderId="0" xfId="2" applyFont="1" applyFill="1" applyAlignment="1">
      <alignment vertical="center" wrapText="1"/>
    </xf>
    <xf numFmtId="0" fontId="6" fillId="2" borderId="0" xfId="2" applyFont="1" applyFill="1" applyAlignment="1">
      <alignment horizontal="left" vertical="center" wrapText="1"/>
    </xf>
    <xf numFmtId="49" fontId="8" fillId="2" borderId="0" xfId="2" applyNumberFormat="1" applyFont="1" applyFill="1">
      <alignment vertical="center"/>
    </xf>
    <xf numFmtId="0" fontId="6" fillId="0" borderId="1" xfId="2" applyFont="1" applyBorder="1" applyAlignment="1">
      <alignment horizontal="left" vertical="center" wrapText="1"/>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4" xfId="2" applyFont="1" applyFill="1" applyBorder="1" applyAlignment="1" applyProtection="1">
      <alignment horizontal="center" vertical="center" wrapText="1"/>
      <protection locked="0"/>
    </xf>
    <xf numFmtId="0" fontId="6" fillId="0" borderId="5" xfId="2" applyFont="1" applyBorder="1" applyAlignment="1">
      <alignment horizontal="left" vertical="center" wrapText="1"/>
    </xf>
    <xf numFmtId="0" fontId="6" fillId="0" borderId="6" xfId="2" applyFont="1" applyBorder="1" applyAlignment="1">
      <alignment horizontal="center" vertical="center" wrapText="1"/>
    </xf>
    <xf numFmtId="0" fontId="9" fillId="0" borderId="0" xfId="2" applyFont="1" applyAlignment="1">
      <alignment horizontal="left" vertical="center" wrapText="1"/>
    </xf>
    <xf numFmtId="0" fontId="6" fillId="2" borderId="0" xfId="2" applyFont="1" applyFill="1" applyAlignment="1">
      <alignment horizontal="left" vertical="center"/>
    </xf>
    <xf numFmtId="0" fontId="8" fillId="2" borderId="0" xfId="2" applyFont="1" applyFill="1" applyAlignment="1">
      <alignment horizontal="left" vertical="center"/>
    </xf>
    <xf numFmtId="0" fontId="6" fillId="0" borderId="7" xfId="2" applyFont="1" applyBorder="1" applyAlignment="1">
      <alignment horizontal="left" vertical="center" wrapText="1"/>
    </xf>
    <xf numFmtId="0" fontId="10" fillId="4" borderId="1" xfId="2" applyFont="1" applyFill="1" applyBorder="1" applyAlignment="1">
      <alignment horizontal="center" vertical="center" wrapText="1"/>
    </xf>
    <xf numFmtId="0" fontId="11" fillId="2" borderId="1" xfId="2" applyFont="1" applyFill="1" applyBorder="1" applyAlignment="1">
      <alignment vertical="center" wrapText="1"/>
    </xf>
    <xf numFmtId="0" fontId="11" fillId="2" borderId="0" xfId="2" applyFont="1" applyFill="1" applyAlignment="1">
      <alignment vertical="center" wrapText="1"/>
    </xf>
    <xf numFmtId="0" fontId="1" fillId="2" borderId="5" xfId="2" applyFill="1" applyBorder="1">
      <alignment vertical="center"/>
    </xf>
    <xf numFmtId="0" fontId="11" fillId="2" borderId="5" xfId="2" applyFont="1" applyFill="1" applyBorder="1" applyAlignment="1">
      <alignment vertical="center" wrapText="1"/>
    </xf>
    <xf numFmtId="0" fontId="11" fillId="2" borderId="5" xfId="2" applyFont="1" applyFill="1" applyBorder="1">
      <alignment vertical="center"/>
    </xf>
    <xf numFmtId="0" fontId="11" fillId="2" borderId="6" xfId="2" applyFont="1" applyFill="1" applyBorder="1">
      <alignment vertical="center"/>
    </xf>
    <xf numFmtId="0" fontId="12" fillId="0" borderId="0" xfId="2" applyFont="1" applyAlignment="1">
      <alignment horizontal="left" vertical="center" wrapText="1"/>
    </xf>
    <xf numFmtId="0" fontId="13" fillId="2" borderId="0" xfId="2" applyFont="1" applyFill="1">
      <alignment vertical="center"/>
    </xf>
    <xf numFmtId="0" fontId="3" fillId="2" borderId="0" xfId="2" applyFont="1" applyFill="1">
      <alignment vertical="center"/>
    </xf>
    <xf numFmtId="0" fontId="3" fillId="2" borderId="0" xfId="2" applyFont="1" applyFill="1" applyAlignment="1">
      <alignment horizontal="left" vertical="center"/>
    </xf>
    <xf numFmtId="0" fontId="3" fillId="5" borderId="8" xfId="2" applyFont="1" applyFill="1" applyBorder="1" applyAlignment="1">
      <alignment horizontal="left" vertical="center"/>
    </xf>
    <xf numFmtId="0" fontId="3" fillId="0" borderId="9" xfId="2" quotePrefix="1" applyFont="1" applyBorder="1" applyAlignment="1">
      <alignment horizontal="left" vertical="center"/>
    </xf>
    <xf numFmtId="0" fontId="3" fillId="0" borderId="10" xfId="2" quotePrefix="1" applyFont="1" applyBorder="1" applyAlignment="1">
      <alignment horizontal="left" vertical="center"/>
    </xf>
    <xf numFmtId="0" fontId="1" fillId="2" borderId="0" xfId="2" applyFill="1" applyAlignment="1">
      <alignment horizontal="center" vertical="center"/>
    </xf>
    <xf numFmtId="0" fontId="14" fillId="2" borderId="0" xfId="2" applyFont="1" applyFill="1" applyAlignment="1">
      <alignment horizontal="center" vertical="center"/>
    </xf>
    <xf numFmtId="0" fontId="0" fillId="2" borderId="0" xfId="2" applyFont="1" applyFill="1">
      <alignment vertical="center"/>
    </xf>
    <xf numFmtId="0" fontId="12" fillId="2" borderId="1" xfId="2" applyFont="1" applyFill="1" applyBorder="1" applyAlignment="1">
      <alignment horizontal="center" vertical="center" wrapText="1"/>
    </xf>
    <xf numFmtId="0" fontId="12" fillId="2" borderId="11" xfId="2" applyFont="1" applyFill="1" applyBorder="1" applyAlignment="1">
      <alignment horizontal="center" vertical="center"/>
    </xf>
    <xf numFmtId="0" fontId="9" fillId="2" borderId="12"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6" fillId="2" borderId="0" xfId="2" applyFont="1" applyFill="1">
      <alignment vertical="center"/>
    </xf>
    <xf numFmtId="0" fontId="6" fillId="0" borderId="14" xfId="2" applyFont="1" applyBorder="1" applyAlignment="1">
      <alignment horizontal="left" vertical="center" wrapText="1"/>
    </xf>
    <xf numFmtId="0" fontId="6" fillId="0" borderId="15" xfId="2" applyFont="1" applyBorder="1" applyAlignment="1">
      <alignment horizontal="left" vertical="center" wrapText="1"/>
    </xf>
    <xf numFmtId="0" fontId="6" fillId="0" borderId="14" xfId="2" applyFont="1" applyBorder="1" applyAlignment="1">
      <alignment horizontal="center" vertical="center" wrapText="1"/>
    </xf>
    <xf numFmtId="0" fontId="10" fillId="4" borderId="15" xfId="2" applyFont="1" applyFill="1" applyBorder="1" applyAlignment="1">
      <alignment horizontal="center" vertical="center" wrapText="1"/>
    </xf>
    <xf numFmtId="0" fontId="6" fillId="2" borderId="14" xfId="2" applyFont="1" applyFill="1" applyBorder="1" applyAlignment="1">
      <alignment horizontal="left" vertical="center" wrapText="1"/>
    </xf>
    <xf numFmtId="0" fontId="6" fillId="2" borderId="14" xfId="2" applyFont="1" applyFill="1" applyBorder="1" applyAlignment="1">
      <alignment horizontal="left" vertical="center"/>
    </xf>
    <xf numFmtId="0" fontId="11" fillId="2" borderId="15" xfId="2" applyFont="1" applyFill="1" applyBorder="1" applyAlignment="1">
      <alignment vertical="center" wrapText="1"/>
    </xf>
    <xf numFmtId="0" fontId="15" fillId="3" borderId="16" xfId="2" applyFont="1" applyFill="1" applyBorder="1" applyAlignment="1" applyProtection="1">
      <alignment horizontal="center" vertical="center" wrapText="1"/>
      <protection locked="0"/>
    </xf>
    <xf numFmtId="0" fontId="15" fillId="2" borderId="0" xfId="2" applyFont="1" applyFill="1" applyAlignment="1">
      <alignment horizontal="center" vertical="center" wrapText="1"/>
    </xf>
    <xf numFmtId="0" fontId="11" fillId="2" borderId="0" xfId="2" applyFont="1" applyFill="1">
      <alignment vertical="center"/>
    </xf>
    <xf numFmtId="0" fontId="16" fillId="2" borderId="7" xfId="2" applyFont="1" applyFill="1" applyBorder="1">
      <alignment vertical="center"/>
    </xf>
    <xf numFmtId="0" fontId="16" fillId="2" borderId="0" xfId="2" applyFont="1" applyFill="1">
      <alignment vertical="center"/>
    </xf>
    <xf numFmtId="0" fontId="17" fillId="2" borderId="0" xfId="2" applyFont="1" applyFill="1">
      <alignment vertical="center"/>
    </xf>
    <xf numFmtId="0" fontId="3" fillId="5" borderId="14" xfId="2" applyFont="1" applyFill="1" applyBorder="1" applyAlignment="1">
      <alignment horizontal="left" vertical="center"/>
    </xf>
    <xf numFmtId="0" fontId="3" fillId="0" borderId="17" xfId="2" quotePrefix="1" applyFont="1" applyBorder="1" applyAlignment="1">
      <alignment horizontal="left" vertical="center"/>
    </xf>
    <xf numFmtId="0" fontId="3" fillId="0" borderId="18" xfId="2" quotePrefix="1" applyFont="1" applyBorder="1" applyAlignment="1">
      <alignment horizontal="left" vertical="center"/>
    </xf>
    <xf numFmtId="0" fontId="12" fillId="2" borderId="15" xfId="2" applyFont="1" applyFill="1" applyBorder="1" applyAlignment="1">
      <alignment horizontal="center" vertical="center"/>
    </xf>
    <xf numFmtId="0" fontId="12" fillId="2" borderId="19" xfId="2" applyFont="1" applyFill="1" applyBorder="1" applyAlignment="1">
      <alignment horizontal="center" vertical="center"/>
    </xf>
    <xf numFmtId="0" fontId="9" fillId="2" borderId="20" xfId="2" applyFont="1" applyFill="1" applyBorder="1" applyAlignment="1">
      <alignment horizontal="center" vertical="center" wrapText="1"/>
    </xf>
    <xf numFmtId="0" fontId="9" fillId="2" borderId="21" xfId="2" applyFont="1" applyFill="1" applyBorder="1" applyAlignment="1">
      <alignment horizontal="center" vertical="center" wrapText="1"/>
    </xf>
    <xf numFmtId="0" fontId="12" fillId="2" borderId="15" xfId="2" applyFont="1" applyFill="1" applyBorder="1" applyAlignment="1">
      <alignment vertical="top" wrapText="1"/>
    </xf>
    <xf numFmtId="0" fontId="12" fillId="2" borderId="0" xfId="2" applyFont="1" applyFill="1" applyAlignment="1">
      <alignment vertical="top" wrapText="1"/>
    </xf>
    <xf numFmtId="0" fontId="10" fillId="2" borderId="22" xfId="2" applyFont="1" applyFill="1" applyBorder="1" applyAlignment="1">
      <alignment horizontal="left" vertical="center" wrapText="1"/>
    </xf>
    <xf numFmtId="0" fontId="11" fillId="2" borderId="7" xfId="2" applyFont="1" applyFill="1" applyBorder="1">
      <alignment vertical="center"/>
    </xf>
    <xf numFmtId="38" fontId="3" fillId="2" borderId="0" xfId="1" applyFont="1" applyFill="1" applyBorder="1" applyAlignment="1">
      <alignment horizontal="right" vertical="center" wrapText="1"/>
    </xf>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1" fillId="3" borderId="23" xfId="2" applyFont="1" applyFill="1" applyBorder="1" applyAlignment="1" applyProtection="1">
      <alignment horizontal="center" vertical="center"/>
      <protection locked="0"/>
    </xf>
    <xf numFmtId="0" fontId="0" fillId="3" borderId="24" xfId="2" applyFont="1" applyFill="1" applyBorder="1" applyAlignment="1" applyProtection="1">
      <alignment horizontal="center" vertical="center"/>
      <protection locked="0"/>
    </xf>
    <xf numFmtId="38" fontId="3" fillId="2" borderId="0" xfId="1" applyFont="1" applyFill="1" applyBorder="1" applyAlignment="1">
      <alignment horizontal="center" vertical="center" wrapText="1"/>
    </xf>
    <xf numFmtId="0" fontId="3" fillId="2" borderId="0" xfId="2" applyFont="1" applyFill="1" applyAlignment="1">
      <alignment vertical="center" wrapText="1"/>
    </xf>
    <xf numFmtId="0" fontId="12" fillId="2" borderId="25" xfId="2" applyFont="1" applyFill="1" applyBorder="1" applyAlignment="1">
      <alignment horizontal="center" vertical="center"/>
    </xf>
    <xf numFmtId="0" fontId="12" fillId="2" borderId="26"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28" xfId="2" applyFont="1" applyFill="1" applyBorder="1" applyAlignment="1">
      <alignment horizontal="center" vertical="center"/>
    </xf>
    <xf numFmtId="38" fontId="9" fillId="6" borderId="29" xfId="3" applyFont="1" applyFill="1" applyBorder="1" applyAlignment="1">
      <alignment horizontal="center" vertical="center"/>
    </xf>
    <xf numFmtId="38" fontId="9" fillId="6" borderId="19" xfId="3" applyFont="1" applyFill="1" applyBorder="1" applyAlignment="1">
      <alignment horizontal="center" vertical="center"/>
    </xf>
    <xf numFmtId="0" fontId="1" fillId="2" borderId="15" xfId="2" applyFill="1" applyBorder="1" applyAlignment="1">
      <alignment horizontal="center" vertical="center"/>
    </xf>
    <xf numFmtId="0" fontId="6" fillId="3" borderId="23" xfId="2" applyFont="1" applyFill="1" applyBorder="1" applyAlignment="1" applyProtection="1">
      <alignment horizontal="center" vertical="center" shrinkToFit="1"/>
      <protection locked="0"/>
    </xf>
    <xf numFmtId="0" fontId="6" fillId="3" borderId="30" xfId="2" applyFont="1" applyFill="1" applyBorder="1" applyAlignment="1" applyProtection="1">
      <alignment horizontal="center" vertical="center" shrinkToFit="1"/>
      <protection locked="0"/>
    </xf>
    <xf numFmtId="0" fontId="11" fillId="2" borderId="0" xfId="2" applyFont="1" applyFill="1" applyAlignment="1">
      <alignment horizontal="center" vertical="center"/>
    </xf>
    <xf numFmtId="0" fontId="11" fillId="2" borderId="0" xfId="2" applyFont="1" applyFill="1" applyAlignment="1">
      <alignment horizontal="center" vertical="center" wrapText="1"/>
    </xf>
    <xf numFmtId="0" fontId="6" fillId="2" borderId="0" xfId="2" applyFont="1" applyFill="1" applyAlignment="1">
      <alignment horizontal="center" vertical="center"/>
    </xf>
    <xf numFmtId="38" fontId="9" fillId="6" borderId="31" xfId="3" applyFont="1" applyFill="1" applyBorder="1" applyAlignment="1">
      <alignment horizontal="center" vertical="center"/>
    </xf>
    <xf numFmtId="38" fontId="9" fillId="6" borderId="32" xfId="3" applyFont="1" applyFill="1" applyBorder="1" applyAlignment="1">
      <alignment horizontal="center" vertical="center"/>
    </xf>
    <xf numFmtId="0" fontId="11" fillId="3" borderId="0" xfId="2" applyFont="1" applyFill="1" applyAlignment="1" applyProtection="1">
      <alignment horizontal="center" vertical="center" shrinkToFit="1"/>
      <protection locked="0"/>
    </xf>
    <xf numFmtId="0" fontId="19" fillId="2" borderId="0" xfId="2" applyFont="1" applyFill="1" applyAlignment="1">
      <alignment horizontal="center" vertical="center"/>
    </xf>
    <xf numFmtId="0" fontId="9" fillId="2" borderId="0" xfId="2" applyFont="1" applyFill="1" applyBorder="1" applyAlignment="1">
      <alignment horizontal="center" vertical="center"/>
    </xf>
    <xf numFmtId="0" fontId="9" fillId="2" borderId="22" xfId="2" applyFont="1" applyFill="1" applyBorder="1" applyAlignment="1">
      <alignment horizontal="center" vertical="center"/>
    </xf>
    <xf numFmtId="0" fontId="11" fillId="2" borderId="7" xfId="2" applyFont="1" applyFill="1" applyBorder="1" applyAlignment="1">
      <alignment horizontal="center" vertical="center"/>
    </xf>
    <xf numFmtId="0" fontId="11" fillId="3" borderId="0" xfId="2" applyFont="1" applyFill="1" applyAlignment="1" applyProtection="1">
      <alignment vertical="center" shrinkToFit="1"/>
      <protection locked="0"/>
    </xf>
    <xf numFmtId="0" fontId="9" fillId="2" borderId="0" xfId="2" applyFont="1" applyFill="1" applyBorder="1" applyAlignment="1">
      <alignment vertical="center"/>
    </xf>
    <xf numFmtId="0" fontId="3" fillId="2" borderId="0" xfId="2" applyFont="1" applyFill="1" applyAlignment="1">
      <alignment horizontal="center" vertical="center" wrapText="1"/>
    </xf>
    <xf numFmtId="0" fontId="11" fillId="2" borderId="7" xfId="2" applyFont="1" applyFill="1" applyBorder="1" applyAlignment="1">
      <alignment vertical="center" shrinkToFit="1"/>
    </xf>
    <xf numFmtId="0" fontId="19" fillId="2" borderId="0" xfId="2" applyFont="1" applyFill="1" applyAlignment="1">
      <alignment horizontal="center" vertical="center" shrinkToFit="1"/>
    </xf>
    <xf numFmtId="0" fontId="1" fillId="2" borderId="0" xfId="2" applyFill="1" applyAlignment="1">
      <alignment horizontal="right" vertical="center"/>
    </xf>
    <xf numFmtId="176" fontId="1" fillId="2" borderId="7" xfId="2" applyNumberFormat="1" applyFill="1" applyBorder="1" applyAlignment="1">
      <alignment horizontal="center" vertical="center"/>
    </xf>
    <xf numFmtId="177" fontId="6" fillId="2" borderId="0" xfId="2" quotePrefix="1" applyNumberFormat="1" applyFont="1" applyFill="1" applyAlignment="1">
      <alignment horizontal="center" vertical="center"/>
    </xf>
    <xf numFmtId="0" fontId="10" fillId="4" borderId="25" xfId="2" applyFont="1" applyFill="1" applyBorder="1" applyAlignment="1">
      <alignment horizontal="center" vertical="center" wrapText="1"/>
    </xf>
    <xf numFmtId="0" fontId="6" fillId="2" borderId="33" xfId="2" applyFont="1" applyFill="1" applyBorder="1" applyAlignment="1">
      <alignment horizontal="left" vertical="center" wrapText="1"/>
    </xf>
    <xf numFmtId="0" fontId="6" fillId="2" borderId="33" xfId="2" applyFont="1" applyFill="1" applyBorder="1" applyAlignment="1">
      <alignment horizontal="left" vertical="center"/>
    </xf>
    <xf numFmtId="177" fontId="9" fillId="2" borderId="0" xfId="2" applyNumberFormat="1" applyFont="1" applyFill="1" applyBorder="1" applyAlignment="1">
      <alignment horizontal="center" vertical="center"/>
    </xf>
    <xf numFmtId="0" fontId="6" fillId="4" borderId="1" xfId="2" applyFont="1" applyFill="1" applyBorder="1" applyAlignment="1">
      <alignment horizontal="center" vertical="center"/>
    </xf>
    <xf numFmtId="0" fontId="6" fillId="0" borderId="27" xfId="2" applyFont="1" applyBorder="1" applyAlignment="1">
      <alignment horizontal="center" vertical="center"/>
    </xf>
    <xf numFmtId="0" fontId="6" fillId="0" borderId="27" xfId="2" applyFont="1" applyBorder="1" applyAlignment="1">
      <alignment horizontal="left" vertical="center" wrapText="1"/>
    </xf>
    <xf numFmtId="0" fontId="6" fillId="0" borderId="27" xfId="2" applyFont="1" applyBorder="1" applyAlignment="1">
      <alignment horizontal="left" vertical="center"/>
    </xf>
    <xf numFmtId="0" fontId="5" fillId="2" borderId="0" xfId="2" applyFont="1" applyFill="1" applyAlignment="1">
      <alignment horizontal="center" vertical="center"/>
    </xf>
    <xf numFmtId="0" fontId="6" fillId="4" borderId="15" xfId="2" applyFont="1" applyFill="1" applyBorder="1" applyAlignment="1">
      <alignment horizontal="center" vertical="center"/>
    </xf>
    <xf numFmtId="0" fontId="20" fillId="7" borderId="27" xfId="2" applyFont="1" applyFill="1" applyBorder="1" applyAlignment="1">
      <alignment horizontal="center" vertical="center"/>
    </xf>
    <xf numFmtId="0" fontId="3" fillId="2" borderId="0" xfId="2" applyFont="1" applyFill="1" applyAlignment="1">
      <alignment horizontal="center" vertical="center"/>
    </xf>
    <xf numFmtId="0" fontId="6" fillId="0" borderId="34" xfId="2" applyFont="1" applyBorder="1" applyAlignment="1">
      <alignment horizontal="left" vertical="center" wrapText="1"/>
    </xf>
    <xf numFmtId="178" fontId="9" fillId="2" borderId="0" xfId="2" applyNumberFormat="1" applyFont="1" applyFill="1">
      <alignment vertical="center"/>
    </xf>
    <xf numFmtId="0" fontId="9" fillId="2" borderId="0" xfId="2" applyFont="1" applyFill="1" applyAlignment="1">
      <alignment vertical="center" shrinkToFit="1"/>
    </xf>
    <xf numFmtId="0" fontId="21" fillId="7" borderId="23" xfId="2" applyFont="1" applyFill="1" applyBorder="1" applyAlignment="1">
      <alignment horizontal="center" vertical="center"/>
    </xf>
    <xf numFmtId="0" fontId="8" fillId="7" borderId="23" xfId="2" applyFont="1" applyFill="1" applyBorder="1" applyAlignment="1">
      <alignment horizontal="center" vertical="center" wrapText="1"/>
    </xf>
    <xf numFmtId="0" fontId="6" fillId="4" borderId="0" xfId="2" applyFont="1" applyFill="1" applyAlignment="1">
      <alignment horizontal="center" vertical="center"/>
    </xf>
    <xf numFmtId="0" fontId="21" fillId="7" borderId="24" xfId="2" applyFont="1" applyFill="1" applyBorder="1" applyAlignment="1">
      <alignment horizontal="center" vertical="center"/>
    </xf>
    <xf numFmtId="0" fontId="6" fillId="0" borderId="33" xfId="2" applyFont="1" applyBorder="1" applyAlignment="1">
      <alignment horizontal="left" vertical="center" wrapText="1"/>
    </xf>
    <xf numFmtId="0" fontId="6" fillId="0" borderId="35" xfId="2" applyFont="1" applyBorder="1" applyAlignment="1">
      <alignment horizontal="left" vertical="center" wrapText="1"/>
    </xf>
    <xf numFmtId="0" fontId="6" fillId="0" borderId="25" xfId="2" applyFont="1" applyBorder="1" applyAlignment="1">
      <alignment horizontal="left" vertical="center" wrapText="1"/>
    </xf>
    <xf numFmtId="0" fontId="6" fillId="3" borderId="24" xfId="2" applyFont="1" applyFill="1" applyBorder="1" applyAlignment="1" applyProtection="1">
      <alignment horizontal="center" vertical="center" shrinkToFit="1"/>
      <protection locked="0"/>
    </xf>
    <xf numFmtId="0" fontId="8" fillId="7" borderId="24" xfId="2" applyFont="1" applyFill="1" applyBorder="1" applyAlignment="1">
      <alignment horizontal="center" vertical="center" wrapText="1"/>
    </xf>
    <xf numFmtId="0" fontId="6" fillId="4" borderId="36" xfId="2" applyFont="1" applyFill="1" applyBorder="1" applyAlignment="1">
      <alignment horizontal="center" vertical="center"/>
    </xf>
    <xf numFmtId="0" fontId="12" fillId="2" borderId="36" xfId="2" applyFont="1" applyFill="1" applyBorder="1" applyAlignment="1">
      <alignment vertical="top" wrapText="1"/>
    </xf>
    <xf numFmtId="0" fontId="11" fillId="2" borderId="36" xfId="2" applyFont="1" applyFill="1" applyBorder="1" applyAlignment="1">
      <alignment vertical="top" wrapText="1"/>
    </xf>
    <xf numFmtId="0" fontId="16" fillId="2" borderId="36" xfId="2" applyFont="1" applyFill="1" applyBorder="1">
      <alignment vertical="center"/>
    </xf>
    <xf numFmtId="0" fontId="16" fillId="2" borderId="35" xfId="2" applyFont="1" applyFill="1" applyBorder="1" applyAlignment="1">
      <alignment horizontal="center" vertical="center"/>
    </xf>
    <xf numFmtId="0" fontId="11" fillId="2" borderId="0" xfId="2" applyFont="1" applyFill="1" applyAlignment="1">
      <alignment vertical="top" wrapText="1"/>
    </xf>
    <xf numFmtId="0" fontId="12" fillId="2" borderId="0" xfId="2" applyFont="1" applyFill="1" applyAlignment="1">
      <alignment vertical="top"/>
    </xf>
    <xf numFmtId="0" fontId="3" fillId="5" borderId="33" xfId="2" applyFont="1" applyFill="1" applyBorder="1" applyAlignment="1">
      <alignment horizontal="left" vertical="center"/>
    </xf>
    <xf numFmtId="0" fontId="21" fillId="0" borderId="12" xfId="2" applyFont="1" applyBorder="1" applyAlignment="1">
      <alignment vertical="center" wrapText="1"/>
    </xf>
    <xf numFmtId="0" fontId="21" fillId="0" borderId="37" xfId="2" applyFont="1" applyBorder="1" applyAlignment="1">
      <alignment vertical="center" wrapText="1"/>
    </xf>
    <xf numFmtId="0" fontId="21" fillId="0" borderId="36" xfId="2" applyFont="1" applyBorder="1" applyAlignment="1">
      <alignment vertical="center" wrapText="1"/>
    </xf>
    <xf numFmtId="0" fontId="21" fillId="0" borderId="13" xfId="2" applyFont="1" applyBorder="1" applyAlignment="1">
      <alignment vertical="center" wrapText="1"/>
    </xf>
    <xf numFmtId="0" fontId="21" fillId="0" borderId="23" xfId="2" applyFont="1" applyBorder="1" applyAlignment="1">
      <alignment horizontal="center" vertical="center" wrapText="1"/>
    </xf>
    <xf numFmtId="0" fontId="21" fillId="0" borderId="23" xfId="2" applyFont="1" applyBorder="1" applyAlignment="1">
      <alignment horizontal="left" vertical="center" wrapText="1"/>
    </xf>
    <xf numFmtId="0" fontId="11" fillId="0" borderId="0" xfId="2" applyFont="1" applyAlignment="1">
      <alignment vertical="center" wrapText="1"/>
    </xf>
    <xf numFmtId="0" fontId="21" fillId="2" borderId="23" xfId="2" applyFont="1" applyFill="1" applyBorder="1" applyAlignment="1">
      <alignment horizontal="left" vertical="center" shrinkToFit="1"/>
    </xf>
    <xf numFmtId="0" fontId="1" fillId="0" borderId="29" xfId="2" applyBorder="1">
      <alignment vertical="center"/>
    </xf>
    <xf numFmtId="0" fontId="15" fillId="0" borderId="0" xfId="2" applyFont="1" applyAlignment="1">
      <alignment horizontal="center" vertical="center" wrapText="1"/>
    </xf>
    <xf numFmtId="0" fontId="21" fillId="0" borderId="20" xfId="2" applyFont="1" applyBorder="1" applyAlignment="1">
      <alignment vertical="center" wrapText="1"/>
    </xf>
    <xf numFmtId="0" fontId="21" fillId="0" borderId="38" xfId="2" applyFont="1" applyBorder="1" applyAlignment="1">
      <alignment vertical="center" wrapText="1"/>
    </xf>
    <xf numFmtId="0" fontId="21" fillId="0" borderId="21" xfId="2" applyFont="1" applyBorder="1" applyAlignment="1">
      <alignment vertical="center" wrapText="1"/>
    </xf>
    <xf numFmtId="0" fontId="21" fillId="0" borderId="30" xfId="2" applyFont="1" applyBorder="1" applyAlignment="1">
      <alignment horizontal="center" vertical="center" wrapText="1"/>
    </xf>
    <xf numFmtId="0" fontId="21" fillId="0" borderId="30" xfId="2" applyFont="1" applyBorder="1" applyAlignment="1">
      <alignment horizontal="left" vertical="center" wrapText="1"/>
    </xf>
    <xf numFmtId="0" fontId="21" fillId="2" borderId="30" xfId="2" applyFont="1" applyFill="1" applyBorder="1" applyAlignment="1">
      <alignment horizontal="left" vertical="center" shrinkToFit="1"/>
    </xf>
    <xf numFmtId="0" fontId="22" fillId="0" borderId="0" xfId="2" applyFont="1">
      <alignment vertical="center"/>
    </xf>
    <xf numFmtId="0" fontId="23" fillId="0" borderId="0" xfId="2" applyFont="1">
      <alignment vertical="center"/>
    </xf>
    <xf numFmtId="0" fontId="21" fillId="0" borderId="24" xfId="2" applyFont="1" applyBorder="1" applyAlignment="1">
      <alignment horizontal="center" vertical="center" wrapText="1"/>
    </xf>
    <xf numFmtId="0" fontId="21" fillId="0" borderId="24" xfId="2" applyFont="1" applyBorder="1" applyAlignment="1">
      <alignment horizontal="left" vertical="center" wrapText="1"/>
    </xf>
    <xf numFmtId="0" fontId="21" fillId="2" borderId="24" xfId="2" applyFont="1" applyFill="1" applyBorder="1" applyAlignment="1">
      <alignment horizontal="left" vertical="center" shrinkToFit="1"/>
    </xf>
    <xf numFmtId="0" fontId="21" fillId="0" borderId="39" xfId="2" applyFont="1" applyBorder="1" applyAlignment="1">
      <alignment vertical="center" wrapText="1"/>
    </xf>
    <xf numFmtId="0" fontId="21" fillId="0" borderId="40" xfId="2" applyFont="1" applyBorder="1" applyAlignment="1">
      <alignment vertical="center" wrapText="1"/>
    </xf>
    <xf numFmtId="0" fontId="21" fillId="0" borderId="41" xfId="2" applyFont="1" applyBorder="1" applyAlignment="1">
      <alignment vertical="center" wrapText="1"/>
    </xf>
    <xf numFmtId="0" fontId="24" fillId="0" borderId="0" xfId="2" applyFont="1">
      <alignment vertical="center"/>
    </xf>
    <xf numFmtId="0" fontId="15" fillId="0" borderId="0" xfId="2" applyFont="1" applyAlignment="1">
      <alignment vertical="center" wrapText="1"/>
    </xf>
    <xf numFmtId="0" fontId="21" fillId="0" borderId="0" xfId="2" applyFont="1" applyAlignment="1">
      <alignment horizontal="left" vertical="center"/>
    </xf>
    <xf numFmtId="0" fontId="24" fillId="0" borderId="42" xfId="2" applyFont="1" applyBorder="1" applyAlignment="1">
      <alignment horizontal="center" vertical="center"/>
    </xf>
    <xf numFmtId="0" fontId="15" fillId="2" borderId="0" xfId="2" applyFont="1" applyFill="1">
      <alignment vertical="center"/>
    </xf>
    <xf numFmtId="0" fontId="25" fillId="2" borderId="0" xfId="2" applyFont="1" applyFill="1" applyAlignment="1">
      <alignment horizontal="center" vertical="center" wrapText="1" shrinkToFit="1"/>
    </xf>
    <xf numFmtId="0" fontId="21" fillId="2" borderId="0" xfId="2" applyFont="1" applyFill="1">
      <alignment vertical="center"/>
    </xf>
    <xf numFmtId="0" fontId="6" fillId="2" borderId="0" xfId="2" applyFont="1" applyFill="1" applyAlignment="1">
      <alignment vertical="center" wrapText="1"/>
    </xf>
    <xf numFmtId="0" fontId="21" fillId="2" borderId="0" xfId="2" applyFont="1" applyFill="1" applyAlignment="1">
      <alignment horizontal="left" vertical="center"/>
    </xf>
    <xf numFmtId="0" fontId="6" fillId="0" borderId="1" xfId="2" applyFont="1" applyBorder="1" applyAlignment="1">
      <alignment horizontal="left" vertical="center"/>
    </xf>
    <xf numFmtId="0" fontId="6" fillId="2" borderId="1" xfId="2" applyFont="1" applyFill="1" applyBorder="1" applyAlignment="1">
      <alignment horizontal="left" vertical="center" wrapText="1" shrinkToFit="1"/>
    </xf>
    <xf numFmtId="0" fontId="6" fillId="2" borderId="5" xfId="2" applyFont="1" applyFill="1" applyBorder="1" applyAlignment="1">
      <alignment horizontal="left" vertical="center" wrapText="1" shrinkToFit="1"/>
    </xf>
    <xf numFmtId="0" fontId="6" fillId="2" borderId="6" xfId="2" applyFont="1" applyFill="1" applyBorder="1" applyAlignment="1">
      <alignment horizontal="left" vertical="center" wrapText="1" shrinkToFit="1"/>
    </xf>
    <xf numFmtId="0" fontId="6" fillId="2" borderId="8" xfId="2" applyFont="1" applyFill="1" applyBorder="1" applyAlignment="1">
      <alignment horizontal="center" vertical="center"/>
    </xf>
    <xf numFmtId="0" fontId="12" fillId="3" borderId="8" xfId="2" applyFont="1" applyFill="1" applyBorder="1" applyAlignment="1">
      <alignment horizontal="left" vertical="center" wrapText="1"/>
    </xf>
    <xf numFmtId="0" fontId="12" fillId="2" borderId="0" xfId="2" applyFont="1" applyFill="1" applyAlignment="1">
      <alignment horizontal="left" vertical="top" wrapText="1"/>
    </xf>
    <xf numFmtId="0" fontId="9" fillId="2" borderId="0" xfId="2" applyFont="1" applyFill="1" applyAlignment="1">
      <alignment horizontal="left" vertical="center" wrapText="1"/>
    </xf>
    <xf numFmtId="0" fontId="12" fillId="2" borderId="0" xfId="2" applyFont="1" applyFill="1" applyAlignment="1">
      <alignment horizontal="left" vertical="top"/>
    </xf>
    <xf numFmtId="0" fontId="12" fillId="3" borderId="8" xfId="2" applyFont="1" applyFill="1" applyBorder="1" applyAlignment="1">
      <alignment horizontal="left" vertical="top" wrapText="1"/>
    </xf>
    <xf numFmtId="0" fontId="8" fillId="0" borderId="43" xfId="2" applyFont="1" applyBorder="1" applyAlignment="1">
      <alignment horizontal="left" vertical="center"/>
    </xf>
    <xf numFmtId="49" fontId="1" fillId="2" borderId="44" xfId="2" applyNumberFormat="1" applyFill="1" applyBorder="1">
      <alignment vertical="center"/>
    </xf>
    <xf numFmtId="0" fontId="17" fillId="2" borderId="22" xfId="2" applyFont="1" applyFill="1" applyBorder="1" applyAlignment="1">
      <alignment vertical="center" wrapText="1"/>
    </xf>
    <xf numFmtId="0" fontId="17" fillId="2" borderId="22" xfId="2" applyFont="1" applyFill="1" applyBorder="1">
      <alignment vertical="center"/>
    </xf>
    <xf numFmtId="0" fontId="1" fillId="2" borderId="45" xfId="2" applyFill="1" applyBorder="1">
      <alignment vertical="center"/>
    </xf>
    <xf numFmtId="0" fontId="12" fillId="2" borderId="29" xfId="2" applyFont="1" applyFill="1" applyBorder="1" applyAlignment="1">
      <alignment horizontal="left" vertical="top" wrapText="1"/>
    </xf>
    <xf numFmtId="0" fontId="15" fillId="0" borderId="46" xfId="2" quotePrefix="1" applyFont="1" applyBorder="1" applyAlignment="1">
      <alignment horizontal="left" vertical="center"/>
    </xf>
    <xf numFmtId="0" fontId="15" fillId="0" borderId="47" xfId="2" applyFont="1" applyBorder="1" applyAlignment="1">
      <alignment horizontal="left" vertical="center"/>
    </xf>
    <xf numFmtId="0" fontId="1" fillId="2" borderId="0" xfId="2" applyFill="1" applyAlignment="1">
      <alignment horizontal="left" vertical="center"/>
    </xf>
    <xf numFmtId="0" fontId="15" fillId="0" borderId="6" xfId="2" applyFont="1" applyBorder="1" applyAlignment="1">
      <alignment horizontal="left" vertical="center"/>
    </xf>
    <xf numFmtId="0" fontId="15" fillId="2" borderId="0" xfId="2" applyFont="1" applyFill="1" applyAlignment="1">
      <alignment horizontal="left" vertical="center"/>
    </xf>
    <xf numFmtId="0" fontId="15" fillId="0" borderId="6" xfId="2" quotePrefix="1" applyFont="1" applyBorder="1" applyAlignment="1">
      <alignment horizontal="left" vertical="center"/>
    </xf>
    <xf numFmtId="0" fontId="1" fillId="0" borderId="0" xfId="2" applyAlignment="1">
      <alignment horizontal="center" vertical="center"/>
    </xf>
    <xf numFmtId="0" fontId="6" fillId="2" borderId="0" xfId="2" applyFont="1" applyFill="1" applyAlignment="1">
      <alignment horizontal="left" vertical="center" wrapText="1" shrinkToFit="1"/>
    </xf>
    <xf numFmtId="0" fontId="6" fillId="2" borderId="7" xfId="2" applyFont="1" applyFill="1" applyBorder="1" applyAlignment="1">
      <alignment horizontal="left" vertical="center" wrapText="1" shrinkToFit="1"/>
    </xf>
    <xf numFmtId="0" fontId="12" fillId="2" borderId="0" xfId="2" applyFont="1" applyFill="1" applyAlignment="1">
      <alignment horizontal="left" vertical="center" wrapText="1"/>
    </xf>
    <xf numFmtId="0" fontId="9" fillId="0" borderId="48" xfId="2" applyFont="1" applyBorder="1" applyAlignment="1">
      <alignment horizontal="left" vertical="center" wrapText="1"/>
    </xf>
    <xf numFmtId="0" fontId="1" fillId="2" borderId="29" xfId="2" applyFill="1" applyBorder="1">
      <alignment vertical="center"/>
    </xf>
    <xf numFmtId="0" fontId="17" fillId="2" borderId="43" xfId="2" applyFont="1" applyFill="1" applyBorder="1">
      <alignment vertical="center"/>
    </xf>
    <xf numFmtId="0" fontId="15" fillId="0" borderId="49" xfId="2" applyFont="1" applyBorder="1" applyAlignment="1">
      <alignment horizontal="left" vertical="center"/>
    </xf>
    <xf numFmtId="0" fontId="9" fillId="0" borderId="50" xfId="2" applyFont="1" applyBorder="1" applyAlignment="1">
      <alignment horizontal="left" vertical="center"/>
    </xf>
    <xf numFmtId="0" fontId="9" fillId="0" borderId="14" xfId="2" applyFont="1" applyBorder="1" applyAlignment="1">
      <alignment horizontal="left" vertical="center" wrapText="1"/>
    </xf>
    <xf numFmtId="0" fontId="17" fillId="2" borderId="0" xfId="2" applyFont="1" applyFill="1" applyAlignment="1">
      <alignment vertical="center" wrapText="1"/>
    </xf>
    <xf numFmtId="0" fontId="1" fillId="2" borderId="43" xfId="2" applyFill="1" applyBorder="1">
      <alignment vertical="center"/>
    </xf>
    <xf numFmtId="0" fontId="17" fillId="2" borderId="0" xfId="2" applyFont="1" applyFill="1" applyAlignment="1">
      <alignment horizontal="left" vertical="center" wrapText="1"/>
    </xf>
    <xf numFmtId="0" fontId="11" fillId="3" borderId="16" xfId="2" applyFont="1" applyFill="1" applyBorder="1" applyAlignment="1" applyProtection="1">
      <alignment horizontal="center" vertical="center"/>
      <protection locked="0"/>
    </xf>
    <xf numFmtId="0" fontId="3" fillId="2" borderId="0" xfId="2" applyFont="1" applyFill="1" applyAlignment="1">
      <alignment vertical="center" shrinkToFit="1"/>
    </xf>
    <xf numFmtId="0" fontId="12" fillId="2" borderId="0" xfId="2" applyFont="1" applyFill="1" applyAlignment="1">
      <alignment horizontal="left" vertical="center"/>
    </xf>
    <xf numFmtId="0" fontId="15" fillId="2" borderId="51" xfId="2" applyFont="1" applyFill="1" applyBorder="1" applyAlignment="1">
      <alignment horizontal="left" vertical="center"/>
    </xf>
    <xf numFmtId="0" fontId="9" fillId="2" borderId="52" xfId="2" applyFont="1" applyFill="1" applyBorder="1" applyAlignment="1">
      <alignment horizontal="left" vertical="center"/>
    </xf>
    <xf numFmtId="0" fontId="15" fillId="2" borderId="50" xfId="2" applyFont="1" applyFill="1" applyBorder="1" applyAlignment="1">
      <alignment horizontal="left" vertical="center"/>
    </xf>
    <xf numFmtId="0" fontId="6" fillId="2" borderId="27" xfId="2" applyFont="1" applyFill="1" applyBorder="1" applyAlignment="1">
      <alignment horizontal="center" vertical="center" wrapText="1"/>
    </xf>
    <xf numFmtId="0" fontId="12" fillId="3" borderId="8" xfId="2" applyFont="1" applyFill="1" applyBorder="1" applyAlignment="1" applyProtection="1">
      <alignment horizontal="center" vertical="center" shrinkToFit="1"/>
      <protection locked="0"/>
    </xf>
    <xf numFmtId="0" fontId="11" fillId="3" borderId="0" xfId="2" applyFont="1" applyFill="1" applyAlignment="1" applyProtection="1">
      <alignment horizontal="left" vertical="center" shrinkToFit="1"/>
      <protection locked="0"/>
    </xf>
    <xf numFmtId="177" fontId="15" fillId="2" borderId="0" xfId="2" applyNumberFormat="1" applyFont="1" applyFill="1">
      <alignment vertical="center"/>
    </xf>
    <xf numFmtId="0" fontId="15" fillId="2" borderId="52" xfId="2" applyFont="1" applyFill="1" applyBorder="1" applyAlignment="1">
      <alignment horizontal="left" vertical="center"/>
    </xf>
    <xf numFmtId="179" fontId="6" fillId="3" borderId="33" xfId="2" applyNumberFormat="1" applyFont="1" applyFill="1" applyBorder="1" applyAlignment="1" applyProtection="1">
      <alignment horizontal="center" vertical="center"/>
      <protection locked="0"/>
    </xf>
    <xf numFmtId="177" fontId="6" fillId="0" borderId="28" xfId="2" quotePrefix="1" applyNumberFormat="1" applyFont="1" applyBorder="1" applyAlignment="1">
      <alignment horizontal="right" vertical="center"/>
    </xf>
    <xf numFmtId="179" fontId="6" fillId="3" borderId="27" xfId="2" applyNumberFormat="1" applyFont="1" applyFill="1" applyBorder="1" applyProtection="1">
      <alignment vertical="center"/>
      <protection locked="0"/>
    </xf>
    <xf numFmtId="177" fontId="6" fillId="0" borderId="27" xfId="2" applyNumberFormat="1" applyFont="1" applyBorder="1">
      <alignment vertical="center"/>
    </xf>
    <xf numFmtId="0" fontId="12" fillId="0" borderId="0" xfId="2" applyFont="1" applyAlignment="1">
      <alignment horizontal="left" vertical="top" wrapText="1"/>
    </xf>
    <xf numFmtId="179" fontId="6" fillId="3" borderId="27" xfId="2" applyNumberFormat="1" applyFont="1" applyFill="1" applyBorder="1" applyAlignment="1" applyProtection="1">
      <alignment horizontal="center" vertical="center"/>
      <protection locked="0"/>
    </xf>
    <xf numFmtId="179" fontId="6" fillId="3" borderId="33" xfId="2" applyNumberFormat="1" applyFont="1" applyFill="1" applyBorder="1" applyProtection="1">
      <alignment vertical="center"/>
      <protection locked="0"/>
    </xf>
    <xf numFmtId="0" fontId="6" fillId="2" borderId="27" xfId="2" applyFont="1" applyFill="1" applyBorder="1" applyAlignment="1">
      <alignment horizontal="center" vertical="center"/>
    </xf>
    <xf numFmtId="0" fontId="3" fillId="0" borderId="33" xfId="2" applyFont="1" applyBorder="1" applyAlignment="1">
      <alignment horizontal="center" vertical="center"/>
    </xf>
    <xf numFmtId="0" fontId="6" fillId="0" borderId="33" xfId="2" applyFont="1" applyBorder="1" applyAlignment="1">
      <alignment horizontal="center" vertical="center"/>
    </xf>
    <xf numFmtId="0" fontId="15" fillId="2" borderId="0" xfId="2" applyFont="1" applyFill="1" applyAlignment="1">
      <alignment horizontal="center" vertical="center"/>
    </xf>
    <xf numFmtId="0" fontId="9" fillId="0" borderId="33" xfId="2" applyFont="1" applyBorder="1" applyAlignment="1">
      <alignment horizontal="left" vertical="center" wrapText="1"/>
    </xf>
    <xf numFmtId="0" fontId="21" fillId="7" borderId="16" xfId="2" applyFont="1" applyFill="1" applyBorder="1" applyAlignment="1">
      <alignment horizontal="center" vertical="center"/>
    </xf>
    <xf numFmtId="0" fontId="26" fillId="2" borderId="0" xfId="2" applyFont="1" applyFill="1" applyAlignment="1">
      <alignment vertical="center" shrinkToFit="1"/>
    </xf>
    <xf numFmtId="0" fontId="21" fillId="7" borderId="53" xfId="2" applyFont="1" applyFill="1" applyBorder="1" applyAlignment="1">
      <alignment horizontal="center" vertical="center"/>
    </xf>
    <xf numFmtId="0" fontId="21" fillId="7" borderId="54" xfId="2" applyFont="1" applyFill="1" applyBorder="1" applyAlignment="1">
      <alignment horizontal="center" vertical="center"/>
    </xf>
    <xf numFmtId="0" fontId="12" fillId="3" borderId="27" xfId="2" applyFont="1" applyFill="1" applyBorder="1" applyAlignment="1">
      <alignment horizontal="left" vertical="top" wrapText="1"/>
    </xf>
    <xf numFmtId="180" fontId="27" fillId="2" borderId="0" xfId="2" applyNumberFormat="1" applyFont="1" applyFill="1" applyAlignment="1">
      <alignment horizontal="center" vertical="center"/>
    </xf>
    <xf numFmtId="0" fontId="1" fillId="2" borderId="31" xfId="2" applyFill="1" applyBorder="1">
      <alignment vertical="center"/>
    </xf>
    <xf numFmtId="0" fontId="17" fillId="2" borderId="55" xfId="2" applyFont="1" applyFill="1" applyBorder="1" applyAlignment="1">
      <alignment vertical="center" wrapText="1"/>
    </xf>
    <xf numFmtId="0" fontId="28" fillId="2" borderId="55" xfId="2" applyFont="1" applyFill="1" applyBorder="1" applyAlignment="1">
      <alignment horizontal="left" vertical="center"/>
    </xf>
    <xf numFmtId="0" fontId="4" fillId="2" borderId="55" xfId="2" applyFont="1" applyFill="1" applyBorder="1" applyAlignment="1">
      <alignment horizontal="center" vertical="center"/>
    </xf>
    <xf numFmtId="0" fontId="1" fillId="2" borderId="32" xfId="2" applyFill="1" applyBorder="1">
      <alignment vertical="center"/>
    </xf>
    <xf numFmtId="0" fontId="21" fillId="2" borderId="0" xfId="2" applyFont="1" applyFill="1" applyAlignment="1">
      <alignment horizontal="center" vertical="center"/>
    </xf>
    <xf numFmtId="0" fontId="4" fillId="2" borderId="0" xfId="2" applyFont="1" applyFill="1">
      <alignment vertical="center"/>
    </xf>
    <xf numFmtId="0" fontId="3" fillId="5" borderId="27" xfId="2" applyFont="1" applyFill="1" applyBorder="1" applyAlignment="1">
      <alignment horizontal="left" vertical="center"/>
    </xf>
    <xf numFmtId="0" fontId="20" fillId="7" borderId="56" xfId="2" applyFont="1" applyFill="1" applyBorder="1" applyAlignment="1">
      <alignment horizontal="left" vertical="center"/>
    </xf>
    <xf numFmtId="0" fontId="20" fillId="7" borderId="27" xfId="2" applyFont="1" applyFill="1" applyBorder="1" applyAlignment="1">
      <alignment horizontal="left" vertical="center"/>
    </xf>
    <xf numFmtId="0" fontId="20" fillId="2" borderId="0" xfId="2" applyFont="1" applyFill="1" applyAlignment="1">
      <alignment horizontal="left" vertical="center"/>
    </xf>
    <xf numFmtId="0" fontId="21" fillId="0" borderId="23" xfId="2" applyFont="1" applyBorder="1" applyAlignment="1">
      <alignment horizontal="left" vertical="center"/>
    </xf>
    <xf numFmtId="0" fontId="26" fillId="0" borderId="0" xfId="2" applyFont="1" applyAlignment="1">
      <alignment vertical="center" shrinkToFit="1"/>
    </xf>
    <xf numFmtId="0" fontId="21" fillId="0" borderId="23" xfId="2" applyFont="1" applyBorder="1" applyAlignment="1">
      <alignment horizontal="left" vertical="center" shrinkToFit="1"/>
    </xf>
    <xf numFmtId="0" fontId="21" fillId="2" borderId="23" xfId="2" applyFont="1" applyFill="1" applyBorder="1" applyAlignment="1">
      <alignment horizontal="left" vertical="center" wrapText="1"/>
    </xf>
    <xf numFmtId="0" fontId="21" fillId="0" borderId="30" xfId="2" applyFont="1" applyBorder="1" applyAlignment="1">
      <alignment horizontal="left" vertical="center" shrinkToFit="1"/>
    </xf>
    <xf numFmtId="0" fontId="3" fillId="8" borderId="0" xfId="2" applyFont="1" applyFill="1">
      <alignment vertical="center"/>
    </xf>
    <xf numFmtId="0" fontId="1" fillId="8" borderId="0" xfId="2" applyFill="1">
      <alignment vertical="center"/>
    </xf>
    <xf numFmtId="0" fontId="21" fillId="0" borderId="16" xfId="2" applyFont="1" applyBorder="1" applyAlignment="1">
      <alignment horizontal="left" vertical="center"/>
    </xf>
    <xf numFmtId="0" fontId="21" fillId="0" borderId="24" xfId="2" applyFont="1" applyBorder="1" applyAlignment="1">
      <alignment horizontal="left" vertical="center" shrinkToFit="1"/>
    </xf>
  </cellXfs>
  <cellStyles count="4">
    <cellStyle name="桁区切り 3" xfId="1"/>
    <cellStyle name="標準" xfId="0" builtinId="0"/>
    <cellStyle name="標準 3" xfId="2"/>
    <cellStyle name="桁区切り" xfId="3" builtinId="6"/>
  </cellStyles>
  <dxfs count="9">
    <dxf>
      <font>
        <color theme="0" tint="-0.35"/>
      </font>
      <fill>
        <patternFill patternType="solid">
          <bgColor theme="0" tint="-0.35"/>
        </patternFill>
      </fill>
      <border>
        <left/>
        <right/>
        <top/>
        <bottom/>
      </border>
    </dxf>
    <dxf>
      <font>
        <color rgb="FFA6A6A6"/>
      </font>
      <fill>
        <patternFill patternType="solid">
          <bgColor rgb="FFA6A6A6"/>
        </patternFill>
      </fill>
      <border>
        <left/>
        <right/>
        <top/>
        <bottom/>
      </border>
    </dxf>
    <dxf>
      <font>
        <color theme="0" tint="-0.35"/>
      </font>
      <fill>
        <patternFill patternType="solid">
          <bgColor theme="0" tint="-0.35"/>
        </patternFill>
      </fill>
      <border>
        <left/>
        <right/>
        <top/>
        <bottom/>
      </border>
    </dxf>
    <dxf>
      <fill>
        <patternFill patternType="solid">
          <bgColor rgb="FFFFFFCC"/>
        </patternFill>
      </fill>
    </dxf>
    <dxf>
      <font>
        <color theme="2" tint="-0.1"/>
      </font>
      <fill>
        <patternFill patternType="solid">
          <bgColor theme="2" tint="-0.1"/>
        </patternFill>
      </fill>
      <border>
        <left style="thin">
          <color auto="1"/>
        </left>
        <right style="thin">
          <color auto="1"/>
        </right>
        <top style="thin">
          <color auto="1"/>
        </top>
        <bottom style="thin">
          <color auto="1"/>
        </bottom>
      </border>
    </dxf>
    <dxf>
      <font>
        <color theme="2" tint="-0.1"/>
      </font>
      <fill>
        <patternFill patternType="solid">
          <bgColor theme="2" tint="-0.1"/>
        </patternFill>
      </fill>
      <border>
        <left/>
        <right/>
        <top/>
        <bottom/>
      </border>
    </dxf>
    <dxf>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fmlaLink="$BA$93" lockText="1" noThreeD="1"/>
</file>

<file path=xl/ctrlProps/ctrlProp2.xml><?xml version="1.0" encoding="utf-8"?>
<formControlPr xmlns="http://schemas.microsoft.com/office/spreadsheetml/2009/9/main" objectType="CheckBox" fmlaLink="$BA$93"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40</xdr:col>
      <xdr:colOff>317500</xdr:colOff>
      <xdr:row>0</xdr:row>
      <xdr:rowOff>95250</xdr:rowOff>
    </xdr:from>
    <xdr:to xmlns:xdr="http://schemas.openxmlformats.org/drawingml/2006/spreadsheetDrawing">
      <xdr:col>46</xdr:col>
      <xdr:colOff>122555</xdr:colOff>
      <xdr:row>6</xdr:row>
      <xdr:rowOff>0</xdr:rowOff>
    </xdr:to>
    <xdr:grpSp>
      <xdr:nvGrpSpPr>
        <xdr:cNvPr id="2" name="グループ化 1"/>
        <xdr:cNvGrpSpPr/>
      </xdr:nvGrpSpPr>
      <xdr:grpSpPr>
        <a:xfrm>
          <a:off x="9709150" y="95250"/>
          <a:ext cx="3977005" cy="1014730"/>
          <a:chOff x="6400731" y="2513069"/>
          <a:chExt cx="5636228" cy="1370551"/>
        </a:xfrm>
      </xdr:grpSpPr>
      <xdr:sp macro="" textlink="">
        <xdr:nvSpPr>
          <xdr:cNvPr id="3" name="正方形/長方形 2"/>
          <xdr:cNvSpPr/>
        </xdr:nvSpPr>
        <xdr:spPr>
          <a:xfrm>
            <a:off x="6400731" y="2513069"/>
            <a:ext cx="5636228" cy="137055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p>
          <a:p>
            <a:pPr algn="l"/>
            <a:r>
              <a:rPr kumimoji="1" lang="ja-JP" altLang="en-US" sz="1100"/>
              <a:t>　</a:t>
            </a:r>
            <a:r>
              <a:rPr kumimoji="1" lang="ja-JP" altLang="en-US" sz="1100" baseline="0"/>
              <a:t>   </a:t>
            </a:r>
            <a:r>
              <a:rPr kumimoji="1" lang="ja-JP" altLang="en-US" sz="1100"/>
              <a:t>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sp macro="" textlink="">
        <xdr:nvSpPr>
          <xdr:cNvPr id="4" name="正方形/長方形 3"/>
          <xdr:cNvSpPr/>
        </xdr:nvSpPr>
        <xdr:spPr>
          <a:xfrm flipV="1">
            <a:off x="6539872" y="3286883"/>
            <a:ext cx="623735" cy="27792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36</xdr:col>
      <xdr:colOff>220345</xdr:colOff>
      <xdr:row>0</xdr:row>
      <xdr:rowOff>68580</xdr:rowOff>
    </xdr:from>
    <xdr:to xmlns:xdr="http://schemas.openxmlformats.org/drawingml/2006/spreadsheetDrawing">
      <xdr:col>43</xdr:col>
      <xdr:colOff>314960</xdr:colOff>
      <xdr:row>8</xdr:row>
      <xdr:rowOff>182880</xdr:rowOff>
    </xdr:to>
    <xdr:grpSp>
      <xdr:nvGrpSpPr>
        <xdr:cNvPr id="2" name="グループ化 1"/>
        <xdr:cNvGrpSpPr/>
      </xdr:nvGrpSpPr>
      <xdr:grpSpPr>
        <a:xfrm>
          <a:off x="7602220" y="68580"/>
          <a:ext cx="4523740" cy="1314450"/>
          <a:chOff x="7573289" y="1290913"/>
          <a:chExt cx="5253033" cy="1816125"/>
        </a:xfrm>
      </xdr:grpSpPr>
      <xdr:sp macro="" textlink="">
        <xdr:nvSpPr>
          <xdr:cNvPr id="3" name="正方形/長方形 2"/>
          <xdr:cNvSpPr/>
        </xdr:nvSpPr>
        <xdr:spPr>
          <a:xfrm>
            <a:off x="7573289" y="1290913"/>
            <a:ext cx="5253033" cy="181612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sp macro="" textlink="">
        <xdr:nvSpPr>
          <xdr:cNvPr id="4" name="正方形/長方形 3"/>
          <xdr:cNvSpPr/>
        </xdr:nvSpPr>
        <xdr:spPr>
          <a:xfrm>
            <a:off x="7673564" y="2199877"/>
            <a:ext cx="527312" cy="415046"/>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22</xdr:row>
          <xdr:rowOff>190500</xdr:rowOff>
        </xdr:from>
        <xdr:to xmlns:xdr="http://schemas.openxmlformats.org/drawingml/2006/spreadsheetDrawing">
          <xdr:col>2</xdr:col>
          <xdr:colOff>19050</xdr:colOff>
          <xdr:row>24</xdr:row>
          <xdr:rowOff>153035</xdr:rowOff>
        </xdr:to>
        <xdr:sp textlink="">
          <xdr:nvSpPr>
            <xdr:cNvPr id="2049" name="チェック 1" hidden="1">
              <a:extLst>
                <a:ext uri="{63B3BB69-23CF-44E3-9099-C40C66FF867C}">
                  <a14:compatExt spid="_x0000_s2049"/>
                </a:ext>
              </a:extLst>
            </xdr:cNvPr>
            <xdr:cNvSpPr>
              <a:spLocks noRot="1" noChangeShapeType="1"/>
            </xdr:cNvSpPr>
          </xdr:nvSpPr>
          <xdr:spPr>
            <a:xfrm>
              <a:off x="381000" y="5668010"/>
              <a:ext cx="38100" cy="391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28</xdr:row>
          <xdr:rowOff>0</xdr:rowOff>
        </xdr:from>
        <xdr:to xmlns:xdr="http://schemas.openxmlformats.org/drawingml/2006/spreadsheetDrawing">
          <xdr:col>2</xdr:col>
          <xdr:colOff>19050</xdr:colOff>
          <xdr:row>30</xdr:row>
          <xdr:rowOff>76200</xdr:rowOff>
        </xdr:to>
        <xdr:sp textlink="">
          <xdr:nvSpPr>
            <xdr:cNvPr id="2050" name="チェック 2" hidden="1">
              <a:extLst>
                <a:ext uri="{63B3BB69-23CF-44E3-9099-C40C66FF867C}">
                  <a14:compatExt spid="_x0000_s2050"/>
                </a:ext>
              </a:extLst>
            </xdr:cNvPr>
            <xdr:cNvSpPr>
              <a:spLocks noRot="1" noChangeShapeType="1"/>
            </xdr:cNvSpPr>
          </xdr:nvSpPr>
          <xdr:spPr>
            <a:xfrm>
              <a:off x="381000" y="6909435"/>
              <a:ext cx="38100" cy="409575"/>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C99"/>
  <sheetViews>
    <sheetView tabSelected="1" view="pageBreakPreview" zoomScale="115" zoomScaleNormal="91" zoomScaleSheetLayoutView="115" workbookViewId="0">
      <selection activeCell="K8" sqref="K8:Q9"/>
    </sheetView>
  </sheetViews>
  <sheetFormatPr defaultColWidth="9" defaultRowHeight="13.5"/>
  <cols>
    <col min="1" max="1" width="3.375" style="1" bestFit="1" customWidth="1"/>
    <col min="2" max="2" width="4.375" style="1" customWidth="1"/>
    <col min="3" max="33" width="2.375" style="1" customWidth="1"/>
    <col min="34" max="34" width="4.625" style="1" customWidth="1"/>
    <col min="35" max="35" width="1.125" style="1" customWidth="1"/>
    <col min="36" max="36" width="2.375" style="1" customWidth="1"/>
    <col min="37" max="37" width="6.375" style="1" hidden="1" customWidth="1"/>
    <col min="38" max="40" width="9.125" style="1" hidden="1" customWidth="1"/>
    <col min="41" max="43" width="9.125" style="1" customWidth="1"/>
    <col min="44" max="44" width="9.375" style="1" bestFit="1" customWidth="1"/>
    <col min="45" max="46" width="9" style="1"/>
    <col min="47" max="47" width="4.625" style="1" customWidth="1"/>
    <col min="48" max="48" width="9" style="1"/>
    <col min="49" max="55" width="9" style="1" hidden="1" customWidth="1"/>
    <col min="56" max="16384" width="9" style="1"/>
  </cols>
  <sheetData>
    <row r="1" spans="1:55" ht="27" customHeight="1">
      <c r="A1" s="6"/>
      <c r="B1" s="40"/>
      <c r="C1" s="40"/>
      <c r="D1" s="40"/>
      <c r="E1" s="40"/>
      <c r="F1" s="40"/>
      <c r="G1" s="40"/>
      <c r="H1" s="40"/>
      <c r="I1" s="40"/>
      <c r="J1" s="40"/>
      <c r="K1" s="40"/>
      <c r="L1" s="40"/>
      <c r="M1" s="40"/>
      <c r="N1" s="40"/>
      <c r="O1" s="40"/>
      <c r="P1" s="40"/>
      <c r="Q1" s="40"/>
      <c r="R1" s="40"/>
      <c r="S1" s="40"/>
      <c r="T1" s="40"/>
      <c r="U1" s="40"/>
      <c r="V1" s="40"/>
      <c r="W1" s="3"/>
      <c r="X1" s="3"/>
      <c r="Y1" s="3"/>
      <c r="Z1" s="3"/>
      <c r="AA1" s="3"/>
      <c r="AB1" s="112"/>
      <c r="AC1" s="112"/>
      <c r="AD1" s="112"/>
      <c r="AE1" s="112"/>
      <c r="AF1" s="112"/>
      <c r="AG1" s="112"/>
      <c r="AH1" s="112"/>
      <c r="AI1" s="112"/>
      <c r="AJ1" s="3"/>
      <c r="AK1" s="136"/>
      <c r="AL1" s="146"/>
      <c r="AM1" s="146"/>
      <c r="AN1" s="146"/>
      <c r="AO1" s="146"/>
      <c r="AP1" s="146"/>
      <c r="AQ1" s="146"/>
      <c r="AR1" s="146"/>
      <c r="AS1" s="146"/>
      <c r="AT1" s="146"/>
      <c r="AU1" s="146"/>
      <c r="AV1" s="146"/>
      <c r="AW1" s="157"/>
      <c r="AX1" s="162"/>
      <c r="AY1" s="163" t="s">
        <v>10</v>
      </c>
      <c r="AZ1" s="163"/>
      <c r="BA1" s="163"/>
      <c r="BB1" s="163"/>
      <c r="BC1" s="163"/>
    </row>
    <row r="2" spans="1:55" ht="6.75" customHeight="1">
      <c r="A2" s="6"/>
      <c r="B2" s="40"/>
      <c r="C2" s="40"/>
      <c r="D2" s="40"/>
      <c r="E2" s="40"/>
      <c r="F2" s="40"/>
      <c r="G2" s="40"/>
      <c r="H2" s="40"/>
      <c r="I2" s="40"/>
      <c r="J2" s="40"/>
      <c r="K2" s="40"/>
      <c r="L2" s="40"/>
      <c r="M2" s="40"/>
      <c r="N2" s="40"/>
      <c r="O2" s="40"/>
      <c r="P2" s="40"/>
      <c r="Q2" s="40"/>
      <c r="R2" s="40"/>
      <c r="S2" s="40"/>
      <c r="T2" s="40"/>
      <c r="U2" s="40"/>
      <c r="V2" s="40"/>
      <c r="W2" s="3"/>
      <c r="X2" s="3"/>
      <c r="Y2" s="3"/>
      <c r="Z2" s="3"/>
      <c r="AA2" s="3"/>
      <c r="AB2" s="112"/>
      <c r="AC2" s="112"/>
      <c r="AD2" s="112"/>
      <c r="AE2" s="112"/>
      <c r="AF2" s="112"/>
      <c r="AG2" s="112"/>
      <c r="AH2" s="112"/>
      <c r="AI2" s="112"/>
      <c r="AJ2" s="3"/>
      <c r="AK2" s="137"/>
      <c r="AL2" s="147"/>
      <c r="AM2" s="147"/>
      <c r="AN2" s="147"/>
      <c r="AO2" s="147"/>
      <c r="AP2" s="147"/>
      <c r="AQ2" s="147"/>
      <c r="AR2" s="147"/>
      <c r="AS2" s="147"/>
      <c r="AT2" s="147"/>
      <c r="AU2" s="147"/>
      <c r="AV2" s="147"/>
      <c r="AW2" s="158"/>
      <c r="AX2" s="162"/>
      <c r="AY2" s="163"/>
      <c r="AZ2" s="163"/>
      <c r="BA2" s="163"/>
      <c r="BB2" s="163"/>
      <c r="BC2" s="163"/>
    </row>
    <row r="3" spans="1:55" ht="13.5" customHeight="1">
      <c r="A3" s="7"/>
      <c r="B3" s="40"/>
      <c r="C3" s="40"/>
      <c r="D3" s="40"/>
      <c r="E3" s="40"/>
      <c r="F3" s="40"/>
      <c r="G3" s="40"/>
      <c r="H3" s="40"/>
      <c r="I3" s="40"/>
      <c r="J3" s="40"/>
      <c r="K3" s="40"/>
      <c r="L3" s="40"/>
      <c r="M3" s="40"/>
      <c r="N3" s="40"/>
      <c r="O3" s="40"/>
      <c r="P3" s="40"/>
      <c r="Q3" s="40"/>
      <c r="R3" s="40"/>
      <c r="S3" s="40"/>
      <c r="T3" s="40"/>
      <c r="U3" s="40"/>
      <c r="V3" s="40"/>
      <c r="W3" s="3"/>
      <c r="X3" s="3"/>
      <c r="Y3" s="101" t="s">
        <v>54</v>
      </c>
      <c r="Z3" s="102"/>
      <c r="AA3" s="102"/>
      <c r="AB3" s="102"/>
      <c r="AC3" s="102"/>
      <c r="AD3" s="102"/>
      <c r="AE3" s="102"/>
      <c r="AF3" s="102"/>
      <c r="AG3" s="102"/>
      <c r="AH3" s="102"/>
      <c r="AI3" s="102"/>
      <c r="AJ3" s="102"/>
      <c r="AK3" s="138"/>
      <c r="AL3" s="147"/>
      <c r="AM3" s="147"/>
      <c r="AN3" s="147"/>
      <c r="AO3" s="147"/>
      <c r="AP3" s="147"/>
      <c r="AQ3" s="147"/>
      <c r="AR3" s="147"/>
      <c r="AS3" s="147"/>
      <c r="AT3" s="147"/>
      <c r="AU3" s="147"/>
      <c r="AV3" s="147"/>
      <c r="AW3" s="158"/>
      <c r="AX3" s="162"/>
      <c r="AY3" s="163"/>
      <c r="AZ3" s="163"/>
      <c r="BA3" s="163"/>
      <c r="BB3" s="163"/>
      <c r="BC3" s="163"/>
    </row>
    <row r="4" spans="1:55" ht="6.75" customHeight="1">
      <c r="A4" s="6"/>
      <c r="B4" s="40"/>
      <c r="C4" s="40"/>
      <c r="D4" s="40"/>
      <c r="E4" s="40"/>
      <c r="F4" s="40"/>
      <c r="G4" s="40"/>
      <c r="H4" s="40"/>
      <c r="I4" s="40"/>
      <c r="J4" s="40"/>
      <c r="K4" s="40"/>
      <c r="L4" s="40"/>
      <c r="M4" s="40"/>
      <c r="N4" s="40"/>
      <c r="O4" s="40"/>
      <c r="P4" s="40"/>
      <c r="Q4" s="40"/>
      <c r="R4" s="40"/>
      <c r="S4" s="40"/>
      <c r="T4" s="40"/>
      <c r="U4" s="40"/>
      <c r="V4" s="40"/>
      <c r="W4" s="3"/>
      <c r="X4" s="3"/>
      <c r="Y4" s="3"/>
      <c r="Z4" s="3"/>
      <c r="AA4" s="3"/>
      <c r="AB4" s="112"/>
      <c r="AC4" s="112"/>
      <c r="AD4" s="112"/>
      <c r="AE4" s="112"/>
      <c r="AF4" s="112"/>
      <c r="AG4" s="112"/>
      <c r="AH4" s="112"/>
      <c r="AI4" s="112"/>
      <c r="AJ4" s="3"/>
      <c r="AK4" s="138"/>
      <c r="AL4" s="147"/>
      <c r="AM4" s="147"/>
      <c r="AN4" s="147"/>
      <c r="AO4" s="147"/>
      <c r="AP4" s="147"/>
      <c r="AQ4" s="147"/>
      <c r="AR4" s="147"/>
      <c r="AS4" s="147"/>
      <c r="AT4" s="147"/>
      <c r="AU4" s="147"/>
      <c r="AV4" s="147"/>
      <c r="AW4" s="158"/>
      <c r="AX4" s="162"/>
      <c r="AY4" s="163"/>
      <c r="AZ4" s="163"/>
      <c r="BA4" s="163"/>
      <c r="BB4" s="163"/>
      <c r="BC4" s="163"/>
    </row>
    <row r="5" spans="1:55" ht="14.25" customHeight="1">
      <c r="A5" s="8" t="s">
        <v>0</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138"/>
      <c r="AL5" s="147"/>
      <c r="AM5" s="147"/>
      <c r="AN5" s="147"/>
      <c r="AO5" s="147"/>
      <c r="AP5" s="147"/>
      <c r="AQ5" s="147"/>
      <c r="AR5" s="147"/>
      <c r="AS5" s="147"/>
      <c r="AT5" s="147"/>
      <c r="AU5" s="147"/>
      <c r="AV5" s="147"/>
      <c r="AW5" s="158"/>
      <c r="AX5" s="162"/>
      <c r="AY5" s="163"/>
      <c r="AZ5" s="163"/>
      <c r="BA5" s="163"/>
      <c r="BB5" s="163"/>
      <c r="BC5" s="163"/>
    </row>
    <row r="6" spans="1:55" ht="19.149999999999999" customHeight="1">
      <c r="A6" s="9" t="s">
        <v>37</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139"/>
      <c r="AL6" s="148"/>
      <c r="AM6" s="148"/>
      <c r="AN6" s="148"/>
      <c r="AO6" s="148"/>
      <c r="AP6" s="148"/>
      <c r="AQ6" s="148"/>
      <c r="AR6" s="148"/>
      <c r="AS6" s="148"/>
      <c r="AT6" s="148"/>
      <c r="AU6" s="148"/>
      <c r="AV6" s="148"/>
      <c r="AW6" s="159"/>
      <c r="AY6" s="163"/>
      <c r="AZ6" s="163"/>
      <c r="BA6" s="163"/>
      <c r="BB6" s="163"/>
      <c r="BC6" s="163"/>
    </row>
    <row r="7" spans="1:55" s="2" customFormat="1" ht="14.2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40"/>
    </row>
    <row r="8" spans="1:55" s="2" customFormat="1" ht="14.25" customHeight="1">
      <c r="A8" s="10"/>
      <c r="B8" s="41" t="s">
        <v>75</v>
      </c>
      <c r="C8" s="62"/>
      <c r="D8" s="62"/>
      <c r="E8" s="62"/>
      <c r="F8" s="62"/>
      <c r="G8" s="62"/>
      <c r="H8" s="62"/>
      <c r="I8" s="62"/>
      <c r="J8" s="77"/>
      <c r="K8" s="79"/>
      <c r="L8" s="79"/>
      <c r="M8" s="79"/>
      <c r="N8" s="79"/>
      <c r="O8" s="79"/>
      <c r="P8" s="79"/>
      <c r="Q8" s="79"/>
      <c r="R8" s="93" t="s">
        <v>11</v>
      </c>
      <c r="S8" s="93"/>
      <c r="T8" s="93"/>
      <c r="U8" s="93"/>
      <c r="V8" s="93"/>
      <c r="W8" s="93"/>
      <c r="X8" s="93"/>
      <c r="Y8" s="93"/>
      <c r="Z8" s="93"/>
      <c r="AA8" s="93"/>
      <c r="AB8" s="93"/>
      <c r="AC8" s="93"/>
      <c r="AD8" s="93"/>
      <c r="AE8" s="93"/>
      <c r="AF8" s="93"/>
      <c r="AG8" s="93"/>
      <c r="AH8" s="117"/>
      <c r="AI8" s="117"/>
      <c r="AJ8" s="40"/>
    </row>
    <row r="9" spans="1:55" s="2" customFormat="1" ht="14.25" customHeight="1">
      <c r="A9" s="10"/>
      <c r="B9" s="42"/>
      <c r="C9" s="63"/>
      <c r="D9" s="63"/>
      <c r="E9" s="63"/>
      <c r="F9" s="63"/>
      <c r="G9" s="63"/>
      <c r="H9" s="63"/>
      <c r="I9" s="63"/>
      <c r="J9" s="78"/>
      <c r="K9" s="80"/>
      <c r="L9" s="80"/>
      <c r="M9" s="80"/>
      <c r="N9" s="80"/>
      <c r="O9" s="80"/>
      <c r="P9" s="80"/>
      <c r="Q9" s="80"/>
      <c r="R9" s="93"/>
      <c r="S9" s="93"/>
      <c r="T9" s="93"/>
      <c r="U9" s="93"/>
      <c r="V9" s="93"/>
      <c r="W9" s="93"/>
      <c r="X9" s="93"/>
      <c r="Y9" s="93"/>
      <c r="Z9" s="93"/>
      <c r="AA9" s="93"/>
      <c r="AB9" s="93"/>
      <c r="AC9" s="93"/>
      <c r="AD9" s="93"/>
      <c r="AE9" s="93"/>
      <c r="AF9" s="93"/>
      <c r="AG9" s="93"/>
      <c r="AH9" s="10"/>
      <c r="AI9" s="10"/>
      <c r="AJ9" s="40"/>
    </row>
    <row r="10" spans="1:55" s="2" customFormat="1" ht="14.25" customHeight="1">
      <c r="A10" s="11"/>
      <c r="B10" s="43" t="s">
        <v>76</v>
      </c>
      <c r="C10" s="64"/>
      <c r="D10" s="64"/>
      <c r="E10" s="64"/>
      <c r="F10" s="64"/>
      <c r="G10" s="64"/>
      <c r="H10" s="64"/>
      <c r="I10" s="64"/>
      <c r="J10" s="64"/>
      <c r="K10" s="81" t="str">
        <f>IF(K8="","",K8*4500)</f>
        <v/>
      </c>
      <c r="L10" s="81"/>
      <c r="M10" s="81"/>
      <c r="N10" s="81"/>
      <c r="O10" s="81"/>
      <c r="P10" s="81"/>
      <c r="Q10" s="89"/>
      <c r="R10" s="94" t="s">
        <v>52</v>
      </c>
      <c r="S10" s="93"/>
      <c r="T10" s="97"/>
      <c r="U10" s="97"/>
      <c r="V10" s="97"/>
      <c r="W10" s="97"/>
      <c r="X10" s="97"/>
      <c r="Y10" s="97"/>
      <c r="Z10" s="97"/>
      <c r="AA10" s="107"/>
      <c r="AB10" s="107"/>
      <c r="AC10" s="107"/>
      <c r="AD10" s="107"/>
      <c r="AE10" s="107"/>
      <c r="AF10" s="107"/>
      <c r="AG10" s="107"/>
      <c r="AH10" s="10"/>
      <c r="AI10" s="10"/>
      <c r="AJ10" s="40"/>
    </row>
    <row r="11" spans="1:55" s="2" customFormat="1" ht="14.25" customHeight="1">
      <c r="A11" s="11"/>
      <c r="B11" s="44"/>
      <c r="C11" s="65"/>
      <c r="D11" s="65"/>
      <c r="E11" s="65"/>
      <c r="F11" s="65"/>
      <c r="G11" s="65"/>
      <c r="H11" s="65"/>
      <c r="I11" s="65"/>
      <c r="J11" s="65"/>
      <c r="K11" s="82"/>
      <c r="L11" s="82"/>
      <c r="M11" s="82"/>
      <c r="N11" s="82"/>
      <c r="O11" s="82"/>
      <c r="P11" s="82"/>
      <c r="Q11" s="90"/>
      <c r="R11" s="94"/>
      <c r="S11" s="93"/>
      <c r="T11" s="97"/>
      <c r="U11" s="97"/>
      <c r="V11" s="97"/>
      <c r="W11" s="97"/>
      <c r="X11" s="97"/>
      <c r="Y11" s="97"/>
      <c r="Z11" s="97"/>
      <c r="AA11" s="107"/>
      <c r="AB11" s="107"/>
      <c r="AC11" s="107"/>
      <c r="AD11" s="107"/>
      <c r="AE11" s="107"/>
      <c r="AF11" s="107"/>
      <c r="AG11" s="107"/>
      <c r="AH11" s="118"/>
      <c r="AI11" s="118"/>
      <c r="AJ11" s="40"/>
      <c r="AT11" s="153"/>
      <c r="AU11" s="153"/>
    </row>
    <row r="12" spans="1:55" s="2" customFormat="1" ht="7.1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40"/>
      <c r="AT12" s="153"/>
      <c r="AU12" s="153"/>
    </row>
    <row r="13" spans="1:55" ht="23.45" customHeight="1">
      <c r="A13" s="13" t="s">
        <v>50</v>
      </c>
      <c r="B13" s="45"/>
      <c r="C13" s="45"/>
      <c r="D13" s="45"/>
      <c r="E13" s="45"/>
      <c r="F13" s="45"/>
      <c r="G13" s="45"/>
      <c r="H13" s="45"/>
      <c r="I13" s="45"/>
      <c r="J13" s="45"/>
      <c r="K13" s="45"/>
      <c r="L13" s="45"/>
      <c r="M13" s="45"/>
      <c r="N13" s="45"/>
      <c r="O13" s="88"/>
      <c r="P13" s="88"/>
      <c r="Q13" s="88"/>
      <c r="R13" s="88"/>
      <c r="S13" s="88"/>
      <c r="T13" s="88"/>
      <c r="U13" s="45"/>
      <c r="V13" s="45"/>
      <c r="W13" s="45"/>
      <c r="X13" s="45"/>
      <c r="Y13" s="45"/>
      <c r="Z13" s="45"/>
      <c r="AA13" s="45"/>
      <c r="AB13" s="45"/>
      <c r="AC13" s="45"/>
      <c r="AD13" s="45"/>
      <c r="AE13" s="45"/>
      <c r="AF13" s="45"/>
      <c r="AG13" s="45"/>
      <c r="AH13" s="119" t="str">
        <f>IF(K10="","",IF(AND(OR(A15="✓",A16="✓",A17="✓"),OR(A19="✓",AND(A20="✓",M21&lt;&gt;""))),"○","×"))</f>
        <v/>
      </c>
      <c r="AI13" s="122"/>
      <c r="AK13" s="140" t="s">
        <v>49</v>
      </c>
      <c r="AL13" s="149"/>
      <c r="AM13" s="149"/>
      <c r="AN13" s="149"/>
      <c r="AO13" s="149"/>
      <c r="AP13" s="149"/>
      <c r="AQ13" s="149"/>
      <c r="AR13" s="149"/>
      <c r="AS13" s="149"/>
      <c r="AT13" s="149"/>
      <c r="AU13" s="149"/>
      <c r="AV13" s="154"/>
    </row>
    <row r="14" spans="1:55" ht="27.6" customHeight="1">
      <c r="A14" s="14" t="s">
        <v>48</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123"/>
      <c r="AJ14" s="40"/>
      <c r="AR14" s="152"/>
    </row>
    <row r="15" spans="1:55" ht="19.899999999999999" customHeight="1">
      <c r="A15" s="15"/>
      <c r="B15" s="23" t="s">
        <v>46</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124"/>
      <c r="AJ15" s="40"/>
      <c r="AR15" s="152"/>
    </row>
    <row r="16" spans="1:55" ht="19.899999999999999" customHeight="1">
      <c r="A16" s="16"/>
      <c r="B16" s="46" t="s">
        <v>5</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123"/>
      <c r="AJ16" s="40"/>
      <c r="AR16" s="152"/>
    </row>
    <row r="17" spans="1:49" ht="19.899999999999999" customHeight="1">
      <c r="A17" s="17"/>
      <c r="B17" s="46" t="s">
        <v>45</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123"/>
      <c r="AJ17" s="40"/>
      <c r="AR17" s="152"/>
    </row>
    <row r="18" spans="1:49" ht="27.6" customHeight="1">
      <c r="A18" s="18" t="s">
        <v>44</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123"/>
      <c r="AJ18" s="40"/>
      <c r="AR18" s="152"/>
    </row>
    <row r="19" spans="1:49" ht="19.899999999999999" customHeight="1">
      <c r="A19" s="15"/>
      <c r="B19" s="46" t="s">
        <v>43</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123"/>
      <c r="AJ19" s="40"/>
      <c r="AR19" s="152"/>
    </row>
    <row r="20" spans="1:49" ht="19.899999999999999" customHeight="1">
      <c r="A20" s="17"/>
      <c r="B20" s="47" t="s">
        <v>41</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125"/>
      <c r="AJ20" s="40"/>
      <c r="AR20" s="152"/>
    </row>
    <row r="21" spans="1:49" ht="29.45" customHeight="1">
      <c r="A21" s="19" t="s">
        <v>40</v>
      </c>
      <c r="B21" s="48"/>
      <c r="C21" s="48"/>
      <c r="D21" s="48"/>
      <c r="E21" s="48"/>
      <c r="F21" s="48"/>
      <c r="G21" s="48"/>
      <c r="H21" s="48"/>
      <c r="I21" s="48"/>
      <c r="J21" s="48"/>
      <c r="K21" s="48"/>
      <c r="L21" s="48"/>
      <c r="M21" s="84"/>
      <c r="N21" s="85"/>
      <c r="O21" s="85"/>
      <c r="P21" s="85"/>
      <c r="Q21" s="85"/>
      <c r="R21" s="85"/>
      <c r="S21" s="85"/>
      <c r="T21" s="85"/>
      <c r="U21" s="85"/>
      <c r="V21" s="85"/>
      <c r="W21" s="85"/>
      <c r="X21" s="85"/>
      <c r="Y21" s="85"/>
      <c r="Z21" s="85"/>
      <c r="AA21" s="85"/>
      <c r="AB21" s="85"/>
      <c r="AC21" s="85"/>
      <c r="AD21" s="85"/>
      <c r="AE21" s="85"/>
      <c r="AF21" s="85"/>
      <c r="AG21" s="85"/>
      <c r="AH21" s="85"/>
      <c r="AI21" s="126"/>
      <c r="AJ21" s="40"/>
      <c r="AR21" s="152"/>
    </row>
    <row r="22" spans="1:49" ht="93" customHeight="1">
      <c r="A22" s="20" t="s">
        <v>77</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40"/>
      <c r="AR22" s="152"/>
    </row>
    <row r="23" spans="1:49" ht="3.6" customHeight="1">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103"/>
      <c r="AA23" s="103"/>
      <c r="AB23" s="103"/>
      <c r="AC23" s="103"/>
      <c r="AD23" s="103"/>
      <c r="AE23" s="103"/>
      <c r="AF23" s="103"/>
      <c r="AG23" s="115"/>
      <c r="AH23" s="115"/>
      <c r="AI23" s="33"/>
      <c r="AJ23" s="40"/>
      <c r="AK23" s="3"/>
      <c r="AL23" s="3"/>
      <c r="AM23" s="3"/>
      <c r="AR23" s="152"/>
    </row>
    <row r="24" spans="1:49" ht="21.75" customHeight="1">
      <c r="A24" s="22" t="s">
        <v>38</v>
      </c>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3"/>
    </row>
    <row r="25" spans="1:49" ht="22.5" customHeight="1">
      <c r="A25" s="23" t="s">
        <v>39</v>
      </c>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116"/>
      <c r="AH25" s="120" t="str">
        <f>IF(K10="","",IF(AND(IF(AND(A28="✓",A29="✓"),1,0),OR(A19="",AND(A19="✓",A27="✓"))),"○","×"))</f>
        <v/>
      </c>
      <c r="AI25" s="127"/>
      <c r="AJ25" s="26"/>
      <c r="AK25" s="141" t="s">
        <v>36</v>
      </c>
      <c r="AL25" s="150"/>
      <c r="AM25" s="150"/>
      <c r="AN25" s="150"/>
      <c r="AO25" s="150"/>
      <c r="AP25" s="150"/>
      <c r="AQ25" s="150"/>
      <c r="AR25" s="150"/>
      <c r="AS25" s="150"/>
      <c r="AT25" s="150"/>
      <c r="AU25" s="150"/>
      <c r="AV25" s="155"/>
    </row>
    <row r="26" spans="1:49" ht="14.25" customHeight="1">
      <c r="A26" s="24" t="s">
        <v>34</v>
      </c>
      <c r="B26" s="49"/>
      <c r="C26" s="49"/>
      <c r="D26" s="49"/>
      <c r="E26" s="49"/>
      <c r="F26" s="49"/>
      <c r="G26" s="49"/>
      <c r="H26" s="49"/>
      <c r="I26" s="49"/>
      <c r="J26" s="49"/>
      <c r="K26" s="49"/>
      <c r="L26" s="49"/>
      <c r="M26" s="49"/>
      <c r="N26" s="49"/>
      <c r="O26" s="49"/>
      <c r="P26" s="49"/>
      <c r="Q26" s="49"/>
      <c r="R26" s="49"/>
      <c r="S26" s="49"/>
      <c r="T26" s="49"/>
      <c r="U26" s="49"/>
      <c r="V26" s="49"/>
      <c r="W26" s="49"/>
      <c r="X26" s="49"/>
      <c r="Y26" s="49"/>
      <c r="Z26" s="104"/>
      <c r="AA26" s="108" t="s">
        <v>24</v>
      </c>
      <c r="AB26" s="113"/>
      <c r="AC26" s="113"/>
      <c r="AD26" s="113"/>
      <c r="AE26" s="113"/>
      <c r="AF26" s="113"/>
      <c r="AG26" s="113"/>
      <c r="AH26" s="121"/>
      <c r="AI26" s="128"/>
      <c r="AJ26" s="3"/>
      <c r="AL26" s="142"/>
    </row>
    <row r="27" spans="1:49" ht="27.6" customHeight="1">
      <c r="A27" s="15"/>
      <c r="B27" s="50" t="s">
        <v>33</v>
      </c>
      <c r="C27" s="50"/>
      <c r="D27" s="50"/>
      <c r="E27" s="50"/>
      <c r="F27" s="50"/>
      <c r="G27" s="50"/>
      <c r="H27" s="50"/>
      <c r="I27" s="50"/>
      <c r="J27" s="50"/>
      <c r="K27" s="50"/>
      <c r="L27" s="50"/>
      <c r="M27" s="50"/>
      <c r="N27" s="50"/>
      <c r="O27" s="50"/>
      <c r="P27" s="50"/>
      <c r="Q27" s="50"/>
      <c r="R27" s="50"/>
      <c r="S27" s="50"/>
      <c r="T27" s="50"/>
      <c r="U27" s="50"/>
      <c r="V27" s="50"/>
      <c r="W27" s="50"/>
      <c r="X27" s="50"/>
      <c r="Y27" s="50"/>
      <c r="Z27" s="105"/>
      <c r="AA27" s="109" t="s">
        <v>30</v>
      </c>
      <c r="AB27" s="109"/>
      <c r="AC27" s="109"/>
      <c r="AD27" s="109"/>
      <c r="AE27" s="109"/>
      <c r="AF27" s="109"/>
      <c r="AG27" s="109"/>
      <c r="AH27" s="109"/>
      <c r="AI27" s="109"/>
      <c r="AJ27" s="11"/>
    </row>
    <row r="28" spans="1:49" ht="28.15" customHeight="1">
      <c r="A28" s="16"/>
      <c r="B28" s="51" t="s">
        <v>29</v>
      </c>
      <c r="C28" s="51"/>
      <c r="D28" s="51"/>
      <c r="E28" s="51"/>
      <c r="F28" s="51"/>
      <c r="G28" s="51"/>
      <c r="H28" s="51"/>
      <c r="I28" s="51"/>
      <c r="J28" s="51"/>
      <c r="K28" s="51"/>
      <c r="L28" s="51"/>
      <c r="M28" s="51"/>
      <c r="N28" s="51"/>
      <c r="O28" s="51"/>
      <c r="P28" s="51"/>
      <c r="Q28" s="51"/>
      <c r="R28" s="51"/>
      <c r="S28" s="51"/>
      <c r="T28" s="51"/>
      <c r="U28" s="51"/>
      <c r="V28" s="51"/>
      <c r="W28" s="51"/>
      <c r="X28" s="51"/>
      <c r="Y28" s="51"/>
      <c r="Z28" s="106"/>
      <c r="AA28" s="110" t="s">
        <v>28</v>
      </c>
      <c r="AB28" s="110"/>
      <c r="AC28" s="110"/>
      <c r="AD28" s="110"/>
      <c r="AE28" s="110"/>
      <c r="AF28" s="110"/>
      <c r="AG28" s="110"/>
      <c r="AH28" s="110"/>
      <c r="AI28" s="110"/>
      <c r="AJ28" s="26"/>
    </row>
    <row r="29" spans="1:49" ht="16.149999999999999" customHeight="1">
      <c r="A29" s="16"/>
      <c r="B29" s="51" t="s">
        <v>25</v>
      </c>
      <c r="C29" s="51"/>
      <c r="D29" s="51"/>
      <c r="E29" s="51"/>
      <c r="F29" s="51"/>
      <c r="G29" s="51"/>
      <c r="H29" s="51"/>
      <c r="I29" s="51"/>
      <c r="J29" s="51"/>
      <c r="K29" s="51"/>
      <c r="L29" s="51"/>
      <c r="M29" s="51"/>
      <c r="N29" s="51"/>
      <c r="O29" s="51"/>
      <c r="P29" s="51"/>
      <c r="Q29" s="51"/>
      <c r="R29" s="51"/>
      <c r="S29" s="51"/>
      <c r="T29" s="51"/>
      <c r="U29" s="51"/>
      <c r="V29" s="51"/>
      <c r="W29" s="51"/>
      <c r="X29" s="51"/>
      <c r="Y29" s="51"/>
      <c r="Z29" s="106"/>
      <c r="AA29" s="111" t="s">
        <v>23</v>
      </c>
      <c r="AB29" s="111"/>
      <c r="AC29" s="111"/>
      <c r="AD29" s="111"/>
      <c r="AE29" s="111"/>
      <c r="AF29" s="111"/>
      <c r="AG29" s="111"/>
      <c r="AH29" s="111"/>
      <c r="AI29" s="111"/>
      <c r="AJ29" s="26"/>
      <c r="AK29" s="142"/>
      <c r="AL29" s="4"/>
    </row>
    <row r="30" spans="1:49" s="3" customFormat="1" ht="10.15" customHeight="1">
      <c r="A30" s="26"/>
      <c r="B30" s="26"/>
      <c r="C30" s="10"/>
      <c r="D30" s="26"/>
      <c r="E30" s="26"/>
      <c r="F30" s="26"/>
      <c r="G30" s="26"/>
      <c r="H30" s="26"/>
      <c r="I30" s="26"/>
      <c r="J30" s="26"/>
      <c r="K30" s="26"/>
      <c r="L30" s="26"/>
      <c r="M30" s="26"/>
      <c r="N30" s="26"/>
      <c r="O30" s="26"/>
      <c r="P30" s="26"/>
      <c r="Q30" s="26"/>
      <c r="R30" s="26"/>
      <c r="S30" s="26"/>
      <c r="T30" s="26"/>
      <c r="U30" s="26"/>
      <c r="V30" s="26"/>
      <c r="W30" s="26"/>
      <c r="X30" s="26"/>
      <c r="Y30" s="26"/>
      <c r="Z30" s="10"/>
      <c r="AA30" s="10"/>
      <c r="AB30" s="10"/>
      <c r="AC30" s="10"/>
      <c r="AD30" s="10"/>
      <c r="AE30" s="10"/>
      <c r="AF30" s="10"/>
      <c r="AG30" s="10"/>
      <c r="AH30" s="10"/>
      <c r="AI30" s="26"/>
      <c r="AJ30" s="26"/>
    </row>
    <row r="31" spans="1:49" ht="25.9" customHeight="1">
      <c r="A31" s="26"/>
      <c r="B31" s="26"/>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119" t="str">
        <f>IF(K10="","",IF(AND(B33="✓",D36&lt;&gt;"",G36&lt;&gt;"",J36&lt;&gt;""),"○","×"))</f>
        <v/>
      </c>
      <c r="AI31" s="122"/>
      <c r="AJ31" s="67"/>
      <c r="AK31" s="143" t="s">
        <v>22</v>
      </c>
      <c r="AL31" s="151"/>
      <c r="AM31" s="151"/>
      <c r="AN31" s="151"/>
      <c r="AO31" s="151"/>
      <c r="AP31" s="151"/>
      <c r="AQ31" s="151"/>
      <c r="AR31" s="151"/>
      <c r="AS31" s="151"/>
      <c r="AT31" s="151"/>
      <c r="AU31" s="151"/>
      <c r="AV31" s="156"/>
      <c r="AW31" s="160"/>
    </row>
    <row r="32" spans="1:49" ht="10.15" customHeight="1">
      <c r="A32" s="25"/>
      <c r="B32" s="52"/>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7"/>
      <c r="AI32" s="129"/>
      <c r="AJ32" s="67"/>
      <c r="AK32" s="144"/>
    </row>
    <row r="33" spans="1:52" ht="24.6" customHeight="1">
      <c r="A33" s="27"/>
      <c r="B33" s="53"/>
      <c r="C33" s="68" t="s">
        <v>21</v>
      </c>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130"/>
      <c r="AJ33" s="133"/>
    </row>
    <row r="34" spans="1:52" ht="6" customHeight="1">
      <c r="A34" s="27"/>
      <c r="B34" s="54"/>
      <c r="C34" s="67"/>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130"/>
      <c r="AJ34" s="133"/>
    </row>
    <row r="35" spans="1:52" ht="9.6" customHeight="1">
      <c r="A35" s="28"/>
      <c r="B35" s="10"/>
      <c r="C35" s="67"/>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131"/>
      <c r="AJ35" s="67"/>
    </row>
    <row r="36" spans="1:52" s="4" customFormat="1" ht="17.45" customHeight="1">
      <c r="A36" s="29"/>
      <c r="B36" s="55" t="s">
        <v>12</v>
      </c>
      <c r="C36" s="55"/>
      <c r="D36" s="73"/>
      <c r="E36" s="74"/>
      <c r="F36" s="55" t="s">
        <v>20</v>
      </c>
      <c r="G36" s="73"/>
      <c r="H36" s="74"/>
      <c r="I36" s="55" t="s">
        <v>19</v>
      </c>
      <c r="J36" s="73"/>
      <c r="K36" s="74"/>
      <c r="L36" s="55" t="s">
        <v>3</v>
      </c>
      <c r="M36" s="26"/>
      <c r="N36" s="86" t="s">
        <v>18</v>
      </c>
      <c r="O36" s="86"/>
      <c r="P36" s="86"/>
      <c r="Q36" s="91"/>
      <c r="R36" s="91"/>
      <c r="S36" s="91"/>
      <c r="T36" s="91"/>
      <c r="U36" s="91"/>
      <c r="V36" s="91"/>
      <c r="W36" s="91"/>
      <c r="X36" s="91"/>
      <c r="Y36" s="91"/>
      <c r="Z36" s="91"/>
      <c r="AA36" s="91"/>
      <c r="AB36" s="91"/>
      <c r="AC36" s="91"/>
      <c r="AD36" s="91"/>
      <c r="AE36" s="91"/>
      <c r="AF36" s="91"/>
      <c r="AG36" s="91"/>
      <c r="AH36" s="91"/>
      <c r="AI36" s="131"/>
      <c r="AJ36" s="67"/>
    </row>
    <row r="37" spans="1:52" s="4" customFormat="1" ht="18" customHeight="1">
      <c r="A37" s="29"/>
      <c r="B37" s="57"/>
      <c r="C37" s="55"/>
      <c r="D37" s="55"/>
      <c r="E37" s="55"/>
      <c r="F37" s="55"/>
      <c r="G37" s="55"/>
      <c r="H37" s="55"/>
      <c r="I37" s="55"/>
      <c r="J37" s="55"/>
      <c r="K37" s="55"/>
      <c r="L37" s="55"/>
      <c r="M37" s="55"/>
      <c r="N37" s="87" t="s">
        <v>17</v>
      </c>
      <c r="O37" s="87"/>
      <c r="P37" s="87"/>
      <c r="Q37" s="92" t="s">
        <v>7</v>
      </c>
      <c r="R37" s="92"/>
      <c r="S37" s="96"/>
      <c r="T37" s="96"/>
      <c r="U37" s="96"/>
      <c r="V37" s="96"/>
      <c r="W37" s="96"/>
      <c r="X37" s="100" t="s">
        <v>15</v>
      </c>
      <c r="Y37" s="100"/>
      <c r="Z37" s="96"/>
      <c r="AA37" s="96"/>
      <c r="AB37" s="96"/>
      <c r="AC37" s="96"/>
      <c r="AD37" s="96"/>
      <c r="AE37" s="96"/>
      <c r="AF37" s="96"/>
      <c r="AG37" s="96"/>
      <c r="AH37" s="96"/>
      <c r="AI37" s="131"/>
      <c r="AJ37" s="67"/>
    </row>
    <row r="38" spans="1:52" s="4" customFormat="1" ht="10.15" customHeight="1">
      <c r="A38" s="30"/>
      <c r="B38" s="56"/>
      <c r="C38" s="69"/>
      <c r="D38" s="69"/>
      <c r="E38" s="69"/>
      <c r="F38" s="69"/>
      <c r="G38" s="69"/>
      <c r="H38" s="69"/>
      <c r="I38" s="69"/>
      <c r="J38" s="69"/>
      <c r="K38" s="69"/>
      <c r="L38" s="69"/>
      <c r="M38" s="69"/>
      <c r="N38" s="69"/>
      <c r="O38" s="69"/>
      <c r="P38" s="56"/>
      <c r="Q38" s="69"/>
      <c r="R38" s="95"/>
      <c r="S38" s="95"/>
      <c r="T38" s="95"/>
      <c r="U38" s="95"/>
      <c r="V38" s="95"/>
      <c r="W38" s="99"/>
      <c r="X38" s="99"/>
      <c r="Y38" s="99"/>
      <c r="Z38" s="99"/>
      <c r="AA38" s="99"/>
      <c r="AB38" s="99"/>
      <c r="AC38" s="99"/>
      <c r="AD38" s="99"/>
      <c r="AE38" s="99"/>
      <c r="AF38" s="99"/>
      <c r="AG38" s="99"/>
      <c r="AH38" s="99"/>
      <c r="AI38" s="132"/>
      <c r="AJ38" s="67"/>
    </row>
    <row r="39" spans="1:52" ht="42" customHeight="1">
      <c r="A39" s="31" t="s">
        <v>13</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134"/>
      <c r="AK39" s="145"/>
      <c r="AL39" s="145"/>
      <c r="AM39" s="145"/>
      <c r="AN39" s="145"/>
      <c r="AO39" s="145"/>
      <c r="AP39" s="145"/>
      <c r="AQ39" s="145"/>
      <c r="AR39" s="145"/>
      <c r="AS39" s="145"/>
      <c r="AT39" s="145"/>
      <c r="AU39" s="145"/>
      <c r="AV39" s="145"/>
      <c r="AW39" s="161"/>
      <c r="AX39" s="161"/>
      <c r="AY39" s="161"/>
      <c r="AZ39" s="161"/>
    </row>
    <row r="40" spans="1:52" ht="4.1500000000000004" customHeight="1">
      <c r="A40" s="3"/>
      <c r="B40" s="58"/>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52" ht="30" customHeight="1">
      <c r="A41" s="32" t="s">
        <v>14</v>
      </c>
      <c r="B41" s="58"/>
      <c r="C41" s="33"/>
      <c r="D41" s="33"/>
      <c r="E41" s="6"/>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52">
      <c r="A42" s="33" t="s">
        <v>6</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row>
    <row r="43" spans="1:52" ht="10.5" customHeight="1">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row>
    <row r="44" spans="1:52" ht="15" customHeight="1">
      <c r="A44" s="35" t="s">
        <v>4</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135"/>
    </row>
    <row r="45" spans="1:52">
      <c r="A45" s="36" t="s">
        <v>2</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114" t="str">
        <f>AH25</f>
        <v/>
      </c>
      <c r="AF45" s="114"/>
      <c r="AG45" s="114"/>
      <c r="AH45" s="114"/>
      <c r="AI45" s="114"/>
      <c r="AJ45" s="114"/>
    </row>
    <row r="46" spans="1:52">
      <c r="A46" s="37" t="s">
        <v>1</v>
      </c>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114" t="str">
        <f>AH31</f>
        <v/>
      </c>
      <c r="AF46" s="114"/>
      <c r="AG46" s="114"/>
      <c r="AH46" s="114"/>
      <c r="AI46" s="114"/>
      <c r="AJ46" s="114"/>
    </row>
    <row r="47" spans="1:52" ht="14.45" customHeight="1">
      <c r="A47" s="38"/>
      <c r="B47" s="38"/>
      <c r="C47" s="38"/>
      <c r="D47" s="38"/>
      <c r="E47" s="38"/>
      <c r="F47" s="38"/>
      <c r="G47" s="38"/>
      <c r="H47" s="38"/>
      <c r="I47" s="38"/>
      <c r="J47" s="38"/>
      <c r="K47" s="38"/>
      <c r="L47" s="83"/>
      <c r="M47" s="38"/>
      <c r="N47" s="38"/>
      <c r="O47" s="38"/>
      <c r="P47" s="38"/>
      <c r="Q47" s="38"/>
      <c r="R47" s="38"/>
      <c r="S47" s="38"/>
      <c r="T47" s="38"/>
      <c r="U47" s="38"/>
      <c r="V47" s="38"/>
      <c r="W47" s="38"/>
      <c r="X47" s="38"/>
      <c r="Y47" s="38"/>
      <c r="Z47" s="38"/>
      <c r="AA47" s="38"/>
      <c r="AB47" s="38"/>
      <c r="AC47" s="38"/>
      <c r="AD47" s="38"/>
      <c r="AE47" s="38"/>
      <c r="AF47" s="38"/>
      <c r="AG47" s="38"/>
      <c r="AH47" s="38"/>
      <c r="AI47" s="38"/>
      <c r="AJ47" s="38"/>
    </row>
    <row r="48" spans="1:52" ht="24.6" customHeight="1"/>
    <row r="49" spans="1:36" ht="24.6" customHeight="1"/>
    <row r="50" spans="1:36" ht="61.15" customHeight="1"/>
    <row r="51" spans="1:36" s="5" customFormat="1" ht="29.45" customHeight="1"/>
    <row r="52" spans="1:36" ht="13.9" customHeight="1"/>
    <row r="53" spans="1:36" ht="13.9" customHeight="1"/>
    <row r="54" spans="1:36" ht="13.9" customHeight="1">
      <c r="A54" s="39"/>
      <c r="B54" s="39"/>
      <c r="C54" s="70"/>
      <c r="D54" s="70"/>
      <c r="E54" s="70"/>
      <c r="F54" s="70"/>
      <c r="G54" s="70"/>
      <c r="H54" s="75"/>
      <c r="I54" s="75"/>
      <c r="J54" s="75"/>
      <c r="K54" s="75"/>
      <c r="L54" s="75"/>
      <c r="M54" s="75"/>
      <c r="N54" s="75"/>
      <c r="O54" s="75"/>
      <c r="P54" s="75"/>
      <c r="Q54" s="75"/>
      <c r="R54" s="75"/>
      <c r="S54" s="75"/>
      <c r="T54" s="98"/>
      <c r="U54" s="98"/>
      <c r="V54" s="98"/>
      <c r="W54" s="98"/>
      <c r="X54" s="98"/>
      <c r="Y54" s="98"/>
      <c r="Z54" s="98"/>
      <c r="AA54" s="98"/>
      <c r="AB54" s="98"/>
      <c r="AC54" s="98"/>
      <c r="AD54" s="98"/>
      <c r="AE54" s="98"/>
      <c r="AF54" s="98"/>
      <c r="AG54" s="98"/>
      <c r="AH54" s="98"/>
      <c r="AI54" s="98"/>
      <c r="AJ54" s="98"/>
    </row>
    <row r="55" spans="1:36" ht="13.9" customHeight="1">
      <c r="A55" s="39"/>
      <c r="B55" s="39"/>
      <c r="C55" s="70"/>
      <c r="D55" s="70"/>
      <c r="E55" s="70"/>
      <c r="F55" s="70"/>
      <c r="G55" s="70"/>
      <c r="H55" s="75"/>
      <c r="I55" s="75"/>
      <c r="J55" s="75"/>
      <c r="K55" s="75"/>
      <c r="L55" s="75"/>
      <c r="M55" s="75"/>
      <c r="N55" s="75"/>
      <c r="O55" s="75"/>
      <c r="P55" s="75"/>
      <c r="Q55" s="75"/>
      <c r="R55" s="75"/>
      <c r="S55" s="75"/>
      <c r="T55" s="98"/>
      <c r="U55" s="98"/>
      <c r="V55" s="98"/>
      <c r="W55" s="98"/>
      <c r="X55" s="98"/>
      <c r="Y55" s="98"/>
      <c r="Z55" s="98"/>
      <c r="AA55" s="98"/>
      <c r="AB55" s="98"/>
      <c r="AC55" s="98"/>
      <c r="AD55" s="98"/>
      <c r="AE55" s="98"/>
      <c r="AF55" s="98"/>
      <c r="AG55" s="98"/>
      <c r="AH55" s="98"/>
      <c r="AI55" s="98"/>
      <c r="AJ55" s="98"/>
    </row>
    <row r="56" spans="1:36" ht="13.9" customHeight="1">
      <c r="A56" s="39"/>
      <c r="B56" s="39"/>
      <c r="C56" s="70"/>
      <c r="D56" s="70"/>
      <c r="E56" s="70"/>
      <c r="F56" s="70"/>
      <c r="G56" s="70"/>
      <c r="H56" s="75"/>
      <c r="I56" s="75"/>
      <c r="J56" s="75"/>
      <c r="K56" s="75"/>
      <c r="L56" s="75"/>
      <c r="M56" s="75"/>
      <c r="N56" s="75"/>
      <c r="O56" s="75"/>
      <c r="P56" s="75"/>
      <c r="Q56" s="75"/>
      <c r="R56" s="75"/>
      <c r="S56" s="75"/>
      <c r="T56" s="98"/>
      <c r="U56" s="98"/>
      <c r="V56" s="98"/>
      <c r="W56" s="98"/>
      <c r="X56" s="98"/>
      <c r="Y56" s="98"/>
      <c r="Z56" s="98"/>
      <c r="AA56" s="98"/>
      <c r="AB56" s="98"/>
      <c r="AC56" s="98"/>
      <c r="AD56" s="98"/>
      <c r="AE56" s="98"/>
      <c r="AF56" s="98"/>
      <c r="AG56" s="98"/>
      <c r="AH56" s="98"/>
      <c r="AI56" s="98"/>
      <c r="AJ56" s="98"/>
    </row>
    <row r="57" spans="1:36" ht="13.9" customHeight="1">
      <c r="A57" s="39"/>
      <c r="B57" s="39"/>
      <c r="C57" s="70"/>
      <c r="D57" s="70"/>
      <c r="E57" s="70"/>
      <c r="F57" s="70"/>
      <c r="G57" s="70"/>
      <c r="H57" s="75"/>
      <c r="I57" s="75"/>
      <c r="J57" s="75"/>
      <c r="K57" s="75"/>
      <c r="L57" s="75"/>
      <c r="M57" s="75"/>
      <c r="N57" s="75"/>
      <c r="O57" s="75"/>
      <c r="P57" s="75"/>
      <c r="Q57" s="75"/>
      <c r="R57" s="75"/>
      <c r="S57" s="75"/>
      <c r="T57" s="98"/>
      <c r="U57" s="98"/>
      <c r="V57" s="98"/>
      <c r="W57" s="98"/>
      <c r="X57" s="98"/>
      <c r="Y57" s="98"/>
      <c r="Z57" s="98"/>
      <c r="AA57" s="98"/>
      <c r="AB57" s="98"/>
      <c r="AC57" s="98"/>
      <c r="AD57" s="98"/>
      <c r="AE57" s="98"/>
      <c r="AF57" s="98"/>
      <c r="AG57" s="98"/>
      <c r="AH57" s="98"/>
      <c r="AI57" s="98"/>
      <c r="AJ57" s="98"/>
    </row>
    <row r="58" spans="1:36" ht="13.9" customHeight="1">
      <c r="A58" s="39"/>
      <c r="B58" s="39"/>
      <c r="C58" s="70"/>
      <c r="D58" s="70"/>
      <c r="E58" s="70"/>
      <c r="F58" s="70"/>
      <c r="G58" s="70"/>
      <c r="H58" s="75"/>
      <c r="I58" s="75"/>
      <c r="J58" s="75"/>
      <c r="K58" s="75"/>
      <c r="L58" s="75"/>
      <c r="M58" s="75"/>
      <c r="N58" s="75"/>
      <c r="O58" s="75"/>
      <c r="P58" s="75"/>
      <c r="Q58" s="75"/>
      <c r="R58" s="75"/>
      <c r="S58" s="75"/>
      <c r="T58" s="98"/>
      <c r="U58" s="98"/>
      <c r="V58" s="98"/>
      <c r="W58" s="98"/>
      <c r="X58" s="98"/>
      <c r="Y58" s="98"/>
      <c r="Z58" s="98"/>
      <c r="AA58" s="98"/>
      <c r="AB58" s="98"/>
      <c r="AC58" s="98"/>
      <c r="AD58" s="98"/>
      <c r="AE58" s="98"/>
      <c r="AF58" s="98"/>
      <c r="AG58" s="98"/>
      <c r="AH58" s="98"/>
      <c r="AI58" s="98"/>
      <c r="AJ58" s="98"/>
    </row>
    <row r="59" spans="1:36" ht="13.9" customHeight="1">
      <c r="A59" s="39"/>
      <c r="B59" s="39"/>
      <c r="C59" s="70"/>
      <c r="D59" s="70"/>
      <c r="E59" s="70"/>
      <c r="F59" s="70"/>
      <c r="G59" s="70"/>
      <c r="H59" s="75"/>
      <c r="I59" s="75"/>
      <c r="J59" s="75"/>
      <c r="K59" s="75"/>
      <c r="L59" s="75"/>
      <c r="M59" s="75"/>
      <c r="N59" s="75"/>
      <c r="O59" s="75"/>
      <c r="P59" s="75"/>
      <c r="Q59" s="75"/>
      <c r="R59" s="75"/>
      <c r="S59" s="75"/>
      <c r="T59" s="98"/>
      <c r="U59" s="98"/>
      <c r="V59" s="98"/>
      <c r="W59" s="98"/>
      <c r="X59" s="98"/>
      <c r="Y59" s="98"/>
      <c r="Z59" s="98"/>
      <c r="AA59" s="98"/>
      <c r="AB59" s="98"/>
      <c r="AC59" s="98"/>
      <c r="AD59" s="98"/>
      <c r="AE59" s="98"/>
      <c r="AF59" s="98"/>
      <c r="AG59" s="98"/>
      <c r="AH59" s="98"/>
      <c r="AI59" s="98"/>
      <c r="AJ59" s="98"/>
    </row>
    <row r="60" spans="1:36" ht="13.9" customHeight="1">
      <c r="A60" s="39"/>
      <c r="B60" s="39"/>
      <c r="C60" s="70"/>
      <c r="D60" s="70"/>
      <c r="E60" s="70"/>
      <c r="F60" s="70"/>
      <c r="G60" s="70"/>
      <c r="H60" s="75"/>
      <c r="I60" s="75"/>
      <c r="J60" s="75"/>
      <c r="K60" s="75"/>
      <c r="L60" s="75"/>
      <c r="M60" s="75"/>
      <c r="N60" s="75"/>
      <c r="O60" s="75"/>
      <c r="P60" s="75"/>
      <c r="Q60" s="75"/>
      <c r="R60" s="75"/>
      <c r="S60" s="75"/>
      <c r="T60" s="98"/>
      <c r="U60" s="98"/>
      <c r="V60" s="98"/>
      <c r="W60" s="98"/>
      <c r="X60" s="98"/>
      <c r="Y60" s="98"/>
      <c r="Z60" s="98"/>
      <c r="AA60" s="98"/>
      <c r="AB60" s="98"/>
      <c r="AC60" s="98"/>
      <c r="AD60" s="98"/>
      <c r="AE60" s="98"/>
      <c r="AF60" s="98"/>
      <c r="AG60" s="98"/>
      <c r="AH60" s="98"/>
      <c r="AI60" s="98"/>
      <c r="AJ60" s="98"/>
    </row>
    <row r="61" spans="1:36" ht="13.9" customHeight="1">
      <c r="A61" s="39"/>
      <c r="B61" s="39"/>
      <c r="C61" s="70"/>
      <c r="D61" s="70"/>
      <c r="E61" s="70"/>
      <c r="F61" s="70"/>
      <c r="G61" s="70"/>
      <c r="H61" s="75"/>
      <c r="I61" s="75"/>
      <c r="J61" s="75"/>
      <c r="K61" s="75"/>
      <c r="L61" s="75"/>
      <c r="M61" s="75"/>
      <c r="N61" s="75"/>
      <c r="O61" s="75"/>
      <c r="P61" s="75"/>
      <c r="Q61" s="75"/>
      <c r="R61" s="75"/>
      <c r="S61" s="75"/>
      <c r="T61" s="98"/>
      <c r="U61" s="98"/>
      <c r="V61" s="98"/>
      <c r="W61" s="98"/>
      <c r="X61" s="98"/>
      <c r="Y61" s="98"/>
      <c r="Z61" s="98"/>
      <c r="AA61" s="98"/>
      <c r="AB61" s="98"/>
      <c r="AC61" s="98"/>
      <c r="AD61" s="98"/>
      <c r="AE61" s="98"/>
      <c r="AF61" s="98"/>
      <c r="AG61" s="98"/>
      <c r="AH61" s="98"/>
      <c r="AI61" s="98"/>
      <c r="AJ61" s="98"/>
    </row>
    <row r="62" spans="1:36" ht="13.9" customHeight="1">
      <c r="A62" s="39"/>
      <c r="B62" s="39"/>
      <c r="C62" s="70"/>
      <c r="D62" s="70"/>
      <c r="E62" s="70"/>
      <c r="F62" s="70"/>
      <c r="G62" s="70"/>
      <c r="H62" s="75"/>
      <c r="I62" s="75"/>
      <c r="J62" s="75"/>
      <c r="K62" s="75"/>
      <c r="L62" s="75"/>
      <c r="M62" s="75"/>
      <c r="N62" s="75"/>
      <c r="O62" s="75"/>
      <c r="P62" s="75"/>
      <c r="Q62" s="75"/>
      <c r="R62" s="75"/>
      <c r="S62" s="75"/>
      <c r="T62" s="98"/>
      <c r="U62" s="98"/>
      <c r="V62" s="98"/>
      <c r="W62" s="98"/>
      <c r="X62" s="98"/>
      <c r="Y62" s="98"/>
      <c r="Z62" s="98"/>
      <c r="AA62" s="98"/>
      <c r="AB62" s="98"/>
      <c r="AC62" s="98"/>
      <c r="AD62" s="98"/>
      <c r="AE62" s="98"/>
      <c r="AF62" s="98"/>
      <c r="AG62" s="98"/>
      <c r="AH62" s="98"/>
      <c r="AI62" s="98"/>
      <c r="AJ62" s="98"/>
    </row>
    <row r="63" spans="1:36" ht="13.9" customHeight="1">
      <c r="A63" s="39"/>
      <c r="B63" s="39"/>
      <c r="C63" s="70"/>
      <c r="D63" s="70"/>
      <c r="E63" s="70"/>
      <c r="F63" s="70"/>
      <c r="G63" s="70"/>
      <c r="H63" s="75"/>
      <c r="I63" s="75"/>
      <c r="J63" s="75"/>
      <c r="K63" s="75"/>
      <c r="L63" s="75"/>
      <c r="M63" s="75"/>
      <c r="N63" s="75"/>
      <c r="O63" s="75"/>
      <c r="P63" s="75"/>
      <c r="Q63" s="75"/>
      <c r="R63" s="75"/>
      <c r="S63" s="75"/>
      <c r="T63" s="98"/>
      <c r="U63" s="98"/>
      <c r="V63" s="98"/>
      <c r="W63" s="98"/>
      <c r="X63" s="98"/>
      <c r="Y63" s="98"/>
      <c r="Z63" s="98"/>
      <c r="AA63" s="98"/>
      <c r="AB63" s="98"/>
      <c r="AC63" s="98"/>
      <c r="AD63" s="98"/>
      <c r="AE63" s="98"/>
      <c r="AF63" s="98"/>
      <c r="AG63" s="98"/>
      <c r="AH63" s="98"/>
      <c r="AI63" s="98"/>
      <c r="AJ63" s="98"/>
    </row>
    <row r="64" spans="1:36" ht="13.9" customHeight="1">
      <c r="A64" s="39"/>
      <c r="B64" s="39"/>
      <c r="C64" s="70"/>
      <c r="D64" s="70"/>
      <c r="E64" s="70"/>
      <c r="F64" s="70"/>
      <c r="G64" s="70"/>
      <c r="H64" s="75"/>
      <c r="I64" s="75"/>
      <c r="J64" s="75"/>
      <c r="K64" s="75"/>
      <c r="L64" s="75"/>
      <c r="M64" s="75"/>
      <c r="N64" s="75"/>
      <c r="O64" s="75"/>
      <c r="P64" s="75"/>
      <c r="Q64" s="75"/>
      <c r="R64" s="75"/>
      <c r="S64" s="75"/>
      <c r="T64" s="98"/>
      <c r="U64" s="98"/>
      <c r="V64" s="98"/>
      <c r="W64" s="98"/>
      <c r="X64" s="98"/>
      <c r="Y64" s="98"/>
      <c r="Z64" s="98"/>
      <c r="AA64" s="98"/>
      <c r="AB64" s="98"/>
      <c r="AC64" s="98"/>
      <c r="AD64" s="98"/>
      <c r="AE64" s="98"/>
      <c r="AF64" s="98"/>
      <c r="AG64" s="98"/>
      <c r="AH64" s="98"/>
      <c r="AI64" s="98"/>
      <c r="AJ64" s="98"/>
    </row>
    <row r="65" spans="1:36" ht="13.9" customHeight="1">
      <c r="A65" s="39"/>
      <c r="B65" s="39"/>
      <c r="C65" s="70"/>
      <c r="D65" s="70"/>
      <c r="E65" s="70"/>
      <c r="F65" s="70"/>
      <c r="G65" s="70"/>
      <c r="H65" s="75"/>
      <c r="I65" s="75"/>
      <c r="J65" s="75"/>
      <c r="K65" s="75"/>
      <c r="L65" s="75"/>
      <c r="M65" s="75"/>
      <c r="N65" s="75"/>
      <c r="O65" s="75"/>
      <c r="P65" s="75"/>
      <c r="Q65" s="75"/>
      <c r="R65" s="75"/>
      <c r="S65" s="75"/>
      <c r="T65" s="98"/>
      <c r="U65" s="98"/>
      <c r="V65" s="98"/>
      <c r="W65" s="98"/>
      <c r="X65" s="98"/>
      <c r="Y65" s="98"/>
      <c r="Z65" s="98"/>
      <c r="AA65" s="98"/>
      <c r="AB65" s="98"/>
      <c r="AC65" s="98"/>
      <c r="AD65" s="98"/>
      <c r="AE65" s="98"/>
      <c r="AF65" s="98"/>
      <c r="AG65" s="98"/>
      <c r="AH65" s="98"/>
      <c r="AI65" s="98"/>
      <c r="AJ65" s="98"/>
    </row>
    <row r="66" spans="1:36" ht="13.9" customHeight="1">
      <c r="A66" s="39"/>
      <c r="B66" s="39"/>
      <c r="C66" s="70"/>
      <c r="D66" s="70"/>
      <c r="E66" s="70"/>
      <c r="F66" s="70"/>
      <c r="G66" s="70"/>
      <c r="H66" s="75"/>
      <c r="I66" s="75"/>
      <c r="J66" s="75"/>
      <c r="K66" s="75"/>
      <c r="L66" s="75"/>
      <c r="M66" s="75"/>
      <c r="N66" s="75"/>
      <c r="O66" s="75"/>
      <c r="P66" s="75"/>
      <c r="Q66" s="75"/>
      <c r="R66" s="75"/>
      <c r="S66" s="75"/>
      <c r="T66" s="98"/>
      <c r="U66" s="98"/>
      <c r="V66" s="98"/>
      <c r="W66" s="98"/>
      <c r="X66" s="98"/>
      <c r="Y66" s="98"/>
      <c r="Z66" s="98"/>
      <c r="AA66" s="98"/>
      <c r="AB66" s="98"/>
      <c r="AC66" s="98"/>
      <c r="AD66" s="98"/>
      <c r="AE66" s="98"/>
      <c r="AF66" s="98"/>
      <c r="AG66" s="98"/>
      <c r="AH66" s="98"/>
      <c r="AI66" s="98"/>
      <c r="AJ66" s="98"/>
    </row>
    <row r="67" spans="1:36" ht="13.9" customHeight="1">
      <c r="A67" s="39"/>
      <c r="B67" s="39"/>
      <c r="C67" s="70"/>
      <c r="D67" s="70"/>
      <c r="E67" s="70"/>
      <c r="F67" s="70"/>
      <c r="G67" s="70"/>
      <c r="H67" s="75"/>
      <c r="I67" s="75"/>
      <c r="J67" s="75"/>
      <c r="K67" s="75"/>
      <c r="L67" s="75"/>
      <c r="M67" s="75"/>
      <c r="N67" s="75"/>
      <c r="O67" s="75"/>
      <c r="P67" s="75"/>
      <c r="Q67" s="75"/>
      <c r="R67" s="75"/>
      <c r="S67" s="75"/>
      <c r="T67" s="98"/>
      <c r="U67" s="98"/>
      <c r="V67" s="98"/>
      <c r="W67" s="98"/>
      <c r="X67" s="98"/>
      <c r="Y67" s="98"/>
      <c r="Z67" s="98"/>
      <c r="AA67" s="98"/>
      <c r="AB67" s="98"/>
      <c r="AC67" s="98"/>
      <c r="AD67" s="98"/>
      <c r="AE67" s="98"/>
      <c r="AF67" s="98"/>
      <c r="AG67" s="98"/>
      <c r="AH67" s="98"/>
      <c r="AI67" s="98"/>
      <c r="AJ67" s="98"/>
    </row>
    <row r="68" spans="1:36" ht="13.9" customHeight="1">
      <c r="A68" s="39"/>
      <c r="B68" s="39"/>
      <c r="C68" s="70"/>
      <c r="D68" s="70"/>
      <c r="E68" s="70"/>
      <c r="F68" s="70"/>
      <c r="G68" s="70"/>
      <c r="H68" s="75"/>
      <c r="I68" s="75"/>
      <c r="J68" s="75"/>
      <c r="K68" s="75"/>
      <c r="L68" s="75"/>
      <c r="M68" s="75"/>
      <c r="N68" s="75"/>
      <c r="O68" s="75"/>
      <c r="P68" s="75"/>
      <c r="Q68" s="75"/>
      <c r="R68" s="75"/>
      <c r="S68" s="75"/>
      <c r="T68" s="98"/>
      <c r="U68" s="98"/>
      <c r="V68" s="98"/>
      <c r="W68" s="98"/>
      <c r="X68" s="98"/>
      <c r="Y68" s="98"/>
      <c r="Z68" s="98"/>
      <c r="AA68" s="98"/>
      <c r="AB68" s="98"/>
      <c r="AC68" s="98"/>
      <c r="AD68" s="98"/>
      <c r="AE68" s="98"/>
      <c r="AF68" s="98"/>
      <c r="AG68" s="98"/>
      <c r="AH68" s="98"/>
      <c r="AI68" s="98"/>
      <c r="AJ68" s="98"/>
    </row>
    <row r="69" spans="1:36" ht="13.9" customHeight="1">
      <c r="A69" s="39"/>
      <c r="B69" s="39"/>
      <c r="C69" s="70"/>
      <c r="D69" s="70"/>
      <c r="E69" s="70"/>
      <c r="F69" s="70"/>
      <c r="G69" s="70"/>
      <c r="H69" s="75"/>
      <c r="I69" s="75"/>
      <c r="J69" s="75"/>
      <c r="K69" s="75"/>
      <c r="L69" s="75"/>
      <c r="M69" s="75"/>
      <c r="N69" s="75"/>
      <c r="O69" s="75"/>
      <c r="P69" s="75"/>
      <c r="Q69" s="75"/>
      <c r="R69" s="75"/>
      <c r="S69" s="75"/>
      <c r="T69" s="98"/>
      <c r="U69" s="98"/>
      <c r="V69" s="98"/>
      <c r="W69" s="98"/>
      <c r="X69" s="98"/>
      <c r="Y69" s="98"/>
      <c r="Z69" s="98"/>
      <c r="AA69" s="98"/>
      <c r="AB69" s="98"/>
      <c r="AC69" s="98"/>
      <c r="AD69" s="98"/>
      <c r="AE69" s="98"/>
      <c r="AF69" s="98"/>
      <c r="AG69" s="98"/>
      <c r="AH69" s="98"/>
      <c r="AI69" s="98"/>
      <c r="AJ69" s="98"/>
    </row>
    <row r="70" spans="1:36" ht="13.9" customHeight="1">
      <c r="A70" s="39"/>
      <c r="B70" s="39"/>
      <c r="C70" s="70"/>
      <c r="D70" s="70"/>
      <c r="E70" s="70"/>
      <c r="F70" s="70"/>
      <c r="G70" s="70"/>
      <c r="H70" s="75"/>
      <c r="I70" s="75"/>
      <c r="J70" s="75"/>
      <c r="K70" s="75"/>
      <c r="L70" s="75"/>
      <c r="M70" s="75"/>
      <c r="N70" s="75"/>
      <c r="O70" s="75"/>
      <c r="P70" s="75"/>
      <c r="Q70" s="75"/>
      <c r="R70" s="75"/>
      <c r="S70" s="75"/>
      <c r="T70" s="98"/>
      <c r="U70" s="98"/>
      <c r="V70" s="98"/>
      <c r="W70" s="98"/>
      <c r="X70" s="98"/>
      <c r="Y70" s="98"/>
      <c r="Z70" s="98"/>
      <c r="AA70" s="98"/>
      <c r="AB70" s="98"/>
      <c r="AC70" s="98"/>
      <c r="AD70" s="98"/>
      <c r="AE70" s="98"/>
      <c r="AF70" s="98"/>
      <c r="AG70" s="98"/>
      <c r="AH70" s="98"/>
      <c r="AI70" s="98"/>
      <c r="AJ70" s="98"/>
    </row>
    <row r="71" spans="1:36" ht="13.9" customHeight="1">
      <c r="A71" s="39"/>
      <c r="B71" s="39"/>
      <c r="C71" s="70"/>
      <c r="D71" s="70"/>
      <c r="E71" s="70"/>
      <c r="F71" s="70"/>
      <c r="G71" s="70"/>
      <c r="H71" s="75"/>
      <c r="I71" s="75"/>
      <c r="J71" s="75"/>
      <c r="K71" s="75"/>
      <c r="L71" s="75"/>
      <c r="M71" s="75"/>
      <c r="N71" s="75"/>
      <c r="O71" s="75"/>
      <c r="P71" s="75"/>
      <c r="Q71" s="75"/>
      <c r="R71" s="75"/>
      <c r="S71" s="75"/>
      <c r="T71" s="98"/>
      <c r="U71" s="98"/>
      <c r="V71" s="98"/>
      <c r="W71" s="98"/>
      <c r="X71" s="98"/>
      <c r="Y71" s="98"/>
      <c r="Z71" s="98"/>
      <c r="AA71" s="98"/>
      <c r="AB71" s="98"/>
      <c r="AC71" s="98"/>
      <c r="AD71" s="98"/>
      <c r="AE71" s="98"/>
      <c r="AF71" s="98"/>
      <c r="AG71" s="98"/>
      <c r="AH71" s="98"/>
      <c r="AI71" s="98"/>
      <c r="AJ71" s="98"/>
    </row>
    <row r="72" spans="1:36" ht="13.9" customHeight="1">
      <c r="A72" s="39"/>
      <c r="B72" s="39"/>
      <c r="C72" s="70"/>
      <c r="D72" s="70"/>
      <c r="E72" s="70"/>
      <c r="F72" s="70"/>
      <c r="G72" s="70"/>
      <c r="H72" s="75"/>
      <c r="I72" s="75"/>
      <c r="J72" s="75"/>
      <c r="K72" s="75"/>
      <c r="L72" s="75"/>
      <c r="M72" s="75"/>
      <c r="N72" s="75"/>
      <c r="O72" s="75"/>
      <c r="P72" s="75"/>
      <c r="Q72" s="75"/>
      <c r="R72" s="75"/>
      <c r="S72" s="75"/>
      <c r="T72" s="98"/>
      <c r="U72" s="98"/>
      <c r="V72" s="98"/>
      <c r="W72" s="98"/>
      <c r="X72" s="98"/>
      <c r="Y72" s="98"/>
      <c r="Z72" s="98"/>
      <c r="AA72" s="98"/>
      <c r="AB72" s="98"/>
      <c r="AC72" s="98"/>
      <c r="AD72" s="98"/>
      <c r="AE72" s="98"/>
      <c r="AF72" s="98"/>
      <c r="AG72" s="98"/>
      <c r="AH72" s="98"/>
      <c r="AI72" s="98"/>
      <c r="AJ72" s="98"/>
    </row>
    <row r="73" spans="1:36" ht="13.9" customHeight="1">
      <c r="A73" s="39"/>
      <c r="B73" s="39"/>
      <c r="C73" s="70"/>
      <c r="D73" s="70"/>
      <c r="E73" s="70"/>
      <c r="F73" s="70"/>
      <c r="G73" s="70"/>
      <c r="H73" s="75"/>
      <c r="I73" s="75"/>
      <c r="J73" s="75"/>
      <c r="K73" s="75"/>
      <c r="L73" s="75"/>
      <c r="M73" s="75"/>
      <c r="N73" s="75"/>
      <c r="O73" s="75"/>
      <c r="P73" s="75"/>
      <c r="Q73" s="75"/>
      <c r="R73" s="75"/>
      <c r="S73" s="75"/>
      <c r="T73" s="98"/>
      <c r="U73" s="98"/>
      <c r="V73" s="98"/>
      <c r="W73" s="98"/>
      <c r="X73" s="98"/>
      <c r="Y73" s="98"/>
      <c r="Z73" s="98"/>
      <c r="AA73" s="98"/>
      <c r="AB73" s="98"/>
      <c r="AC73" s="98"/>
      <c r="AD73" s="98"/>
      <c r="AE73" s="98"/>
      <c r="AF73" s="98"/>
      <c r="AG73" s="98"/>
      <c r="AH73" s="98"/>
      <c r="AI73" s="98"/>
      <c r="AJ73" s="98"/>
    </row>
    <row r="74" spans="1:36" ht="13.9" customHeight="1">
      <c r="A74" s="39"/>
      <c r="B74" s="39"/>
      <c r="C74" s="70"/>
      <c r="D74" s="70"/>
      <c r="E74" s="70"/>
      <c r="F74" s="70"/>
      <c r="G74" s="70"/>
      <c r="H74" s="75"/>
      <c r="I74" s="75"/>
      <c r="J74" s="75"/>
      <c r="K74" s="75"/>
      <c r="L74" s="75"/>
      <c r="M74" s="75"/>
      <c r="N74" s="75"/>
      <c r="O74" s="75"/>
      <c r="P74" s="75"/>
      <c r="Q74" s="75"/>
      <c r="R74" s="75"/>
      <c r="S74" s="75"/>
      <c r="T74" s="98"/>
      <c r="U74" s="98"/>
      <c r="V74" s="98"/>
      <c r="W74" s="98"/>
      <c r="X74" s="98"/>
      <c r="Y74" s="98"/>
      <c r="Z74" s="98"/>
      <c r="AA74" s="98"/>
      <c r="AB74" s="98"/>
      <c r="AC74" s="98"/>
      <c r="AD74" s="98"/>
      <c r="AE74" s="98"/>
      <c r="AF74" s="98"/>
      <c r="AG74" s="98"/>
      <c r="AH74" s="98"/>
      <c r="AI74" s="98"/>
      <c r="AJ74" s="98"/>
    </row>
    <row r="75" spans="1:36" ht="13.9" customHeight="1">
      <c r="A75" s="39"/>
      <c r="B75" s="39"/>
      <c r="C75" s="70"/>
      <c r="D75" s="70"/>
      <c r="E75" s="70"/>
      <c r="F75" s="70"/>
      <c r="G75" s="70"/>
      <c r="H75" s="75"/>
      <c r="I75" s="75"/>
      <c r="J75" s="75"/>
      <c r="K75" s="75"/>
      <c r="L75" s="75"/>
      <c r="M75" s="75"/>
      <c r="N75" s="75"/>
      <c r="O75" s="75"/>
      <c r="P75" s="75"/>
      <c r="Q75" s="75"/>
      <c r="R75" s="75"/>
      <c r="S75" s="75"/>
      <c r="T75" s="98"/>
      <c r="U75" s="98"/>
      <c r="V75" s="98"/>
      <c r="W75" s="98"/>
      <c r="X75" s="98"/>
      <c r="Y75" s="98"/>
      <c r="Z75" s="98"/>
      <c r="AA75" s="98"/>
      <c r="AB75" s="98"/>
      <c r="AC75" s="98"/>
      <c r="AD75" s="98"/>
      <c r="AE75" s="98"/>
      <c r="AF75" s="98"/>
      <c r="AG75" s="98"/>
      <c r="AH75" s="98"/>
      <c r="AI75" s="98"/>
      <c r="AJ75" s="98"/>
    </row>
    <row r="76" spans="1:36" ht="13.9" customHeight="1">
      <c r="A76" s="39"/>
      <c r="B76" s="39"/>
      <c r="C76" s="70"/>
      <c r="D76" s="70"/>
      <c r="E76" s="70"/>
      <c r="F76" s="70"/>
      <c r="G76" s="70"/>
      <c r="H76" s="75"/>
      <c r="I76" s="75"/>
      <c r="J76" s="75"/>
      <c r="K76" s="75"/>
      <c r="L76" s="75"/>
      <c r="M76" s="75"/>
      <c r="N76" s="75"/>
      <c r="O76" s="75"/>
      <c r="P76" s="75"/>
      <c r="Q76" s="75"/>
      <c r="R76" s="75"/>
      <c r="S76" s="75"/>
      <c r="T76" s="98"/>
      <c r="U76" s="98"/>
      <c r="V76" s="98"/>
      <c r="W76" s="98"/>
      <c r="X76" s="98"/>
      <c r="Y76" s="98"/>
      <c r="Z76" s="98"/>
      <c r="AA76" s="98"/>
      <c r="AB76" s="98"/>
      <c r="AC76" s="98"/>
      <c r="AD76" s="98"/>
      <c r="AE76" s="98"/>
      <c r="AF76" s="98"/>
      <c r="AG76" s="98"/>
      <c r="AH76" s="98"/>
      <c r="AI76" s="98"/>
      <c r="AJ76" s="98"/>
    </row>
    <row r="77" spans="1:36" ht="13.9" customHeight="1">
      <c r="A77" s="39"/>
      <c r="B77" s="39"/>
      <c r="C77" s="70"/>
      <c r="D77" s="70"/>
      <c r="E77" s="70"/>
      <c r="F77" s="70"/>
      <c r="G77" s="70"/>
      <c r="H77" s="75"/>
      <c r="I77" s="75"/>
      <c r="J77" s="75"/>
      <c r="K77" s="75"/>
      <c r="L77" s="75"/>
      <c r="M77" s="75"/>
      <c r="N77" s="75"/>
      <c r="O77" s="75"/>
      <c r="P77" s="75"/>
      <c r="Q77" s="75"/>
      <c r="R77" s="75"/>
      <c r="S77" s="75"/>
      <c r="T77" s="98"/>
      <c r="U77" s="98"/>
      <c r="V77" s="98"/>
      <c r="W77" s="98"/>
      <c r="X77" s="98"/>
      <c r="Y77" s="98"/>
      <c r="Z77" s="98"/>
      <c r="AA77" s="98"/>
      <c r="AB77" s="98"/>
      <c r="AC77" s="98"/>
      <c r="AD77" s="98"/>
      <c r="AE77" s="98"/>
      <c r="AF77" s="98"/>
      <c r="AG77" s="98"/>
      <c r="AH77" s="98"/>
      <c r="AI77" s="98"/>
      <c r="AJ77" s="98"/>
    </row>
    <row r="78" spans="1:36" ht="13.9" customHeight="1">
      <c r="A78" s="39"/>
      <c r="B78" s="39"/>
      <c r="C78" s="70"/>
      <c r="D78" s="70"/>
      <c r="E78" s="70"/>
      <c r="F78" s="70"/>
      <c r="G78" s="70"/>
      <c r="H78" s="75"/>
      <c r="I78" s="75"/>
      <c r="J78" s="75"/>
      <c r="K78" s="75"/>
      <c r="L78" s="75"/>
      <c r="M78" s="75"/>
      <c r="N78" s="75"/>
      <c r="O78" s="75"/>
      <c r="P78" s="75"/>
      <c r="Q78" s="75"/>
      <c r="R78" s="75"/>
      <c r="S78" s="75"/>
      <c r="T78" s="98"/>
      <c r="U78" s="98"/>
      <c r="V78" s="98"/>
      <c r="W78" s="98"/>
      <c r="X78" s="98"/>
      <c r="Y78" s="98"/>
      <c r="Z78" s="98"/>
      <c r="AA78" s="98"/>
      <c r="AB78" s="98"/>
      <c r="AC78" s="98"/>
      <c r="AD78" s="98"/>
      <c r="AE78" s="98"/>
      <c r="AF78" s="98"/>
      <c r="AG78" s="98"/>
      <c r="AH78" s="98"/>
      <c r="AI78" s="98"/>
      <c r="AJ78" s="98"/>
    </row>
    <row r="79" spans="1:36" ht="13.9" customHeight="1">
      <c r="A79" s="39"/>
      <c r="B79" s="39"/>
      <c r="C79" s="70"/>
      <c r="D79" s="70"/>
      <c r="E79" s="70"/>
      <c r="F79" s="70"/>
      <c r="G79" s="70"/>
      <c r="H79" s="75"/>
      <c r="I79" s="75"/>
      <c r="J79" s="75"/>
      <c r="K79" s="75"/>
      <c r="L79" s="75"/>
      <c r="M79" s="75"/>
      <c r="N79" s="75"/>
      <c r="O79" s="75"/>
      <c r="P79" s="75"/>
      <c r="Q79" s="75"/>
      <c r="R79" s="75"/>
      <c r="S79" s="75"/>
      <c r="T79" s="98"/>
      <c r="U79" s="98"/>
      <c r="V79" s="98"/>
      <c r="W79" s="98"/>
      <c r="X79" s="98"/>
      <c r="Y79" s="98"/>
      <c r="Z79" s="98"/>
      <c r="AA79" s="98"/>
      <c r="AB79" s="98"/>
      <c r="AC79" s="98"/>
      <c r="AD79" s="98"/>
      <c r="AE79" s="98"/>
      <c r="AF79" s="98"/>
      <c r="AG79" s="98"/>
      <c r="AH79" s="98"/>
      <c r="AI79" s="98"/>
      <c r="AJ79" s="98"/>
    </row>
    <row r="80" spans="1:36" ht="13.9" customHeight="1">
      <c r="A80" s="39"/>
      <c r="B80" s="39"/>
      <c r="C80" s="70"/>
      <c r="D80" s="70"/>
      <c r="E80" s="70"/>
      <c r="F80" s="70"/>
      <c r="G80" s="70"/>
      <c r="H80" s="75"/>
      <c r="I80" s="75"/>
      <c r="J80" s="75"/>
      <c r="K80" s="75"/>
      <c r="L80" s="75"/>
      <c r="M80" s="75"/>
      <c r="N80" s="75"/>
      <c r="O80" s="75"/>
      <c r="P80" s="75"/>
      <c r="Q80" s="75"/>
      <c r="R80" s="75"/>
      <c r="S80" s="75"/>
      <c r="T80" s="98"/>
      <c r="U80" s="98"/>
      <c r="V80" s="98"/>
      <c r="W80" s="98"/>
      <c r="X80" s="98"/>
      <c r="Y80" s="98"/>
      <c r="Z80" s="98"/>
      <c r="AA80" s="98"/>
      <c r="AB80" s="98"/>
      <c r="AC80" s="98"/>
      <c r="AD80" s="98"/>
      <c r="AE80" s="98"/>
      <c r="AF80" s="98"/>
      <c r="AG80" s="98"/>
      <c r="AH80" s="98"/>
      <c r="AI80" s="98"/>
      <c r="AJ80" s="98"/>
    </row>
    <row r="81" spans="1:36" ht="13.9" customHeight="1">
      <c r="A81" s="39"/>
      <c r="B81" s="39"/>
      <c r="C81" s="70"/>
      <c r="D81" s="70"/>
      <c r="E81" s="70"/>
      <c r="F81" s="70"/>
      <c r="G81" s="70"/>
      <c r="H81" s="75"/>
      <c r="I81" s="75"/>
      <c r="J81" s="75"/>
      <c r="K81" s="75"/>
      <c r="L81" s="75"/>
      <c r="M81" s="75"/>
      <c r="N81" s="75"/>
      <c r="O81" s="75"/>
      <c r="P81" s="75"/>
      <c r="Q81" s="75"/>
      <c r="R81" s="75"/>
      <c r="S81" s="75"/>
      <c r="T81" s="98"/>
      <c r="U81" s="98"/>
      <c r="V81" s="98"/>
      <c r="W81" s="98"/>
      <c r="X81" s="98"/>
      <c r="Y81" s="98"/>
      <c r="Z81" s="98"/>
      <c r="AA81" s="98"/>
      <c r="AB81" s="98"/>
      <c r="AC81" s="98"/>
      <c r="AD81" s="98"/>
      <c r="AE81" s="98"/>
      <c r="AF81" s="98"/>
      <c r="AG81" s="98"/>
      <c r="AH81" s="98"/>
      <c r="AI81" s="98"/>
      <c r="AJ81" s="98"/>
    </row>
    <row r="82" spans="1:36" ht="13.9" customHeight="1">
      <c r="A82" s="39"/>
      <c r="B82" s="39"/>
      <c r="C82" s="70"/>
      <c r="D82" s="70"/>
      <c r="E82" s="70"/>
      <c r="F82" s="70"/>
      <c r="G82" s="70"/>
      <c r="H82" s="75"/>
      <c r="I82" s="75"/>
      <c r="J82" s="75"/>
      <c r="K82" s="75"/>
      <c r="L82" s="75"/>
      <c r="M82" s="75"/>
      <c r="N82" s="75"/>
      <c r="O82" s="75"/>
      <c r="P82" s="75"/>
      <c r="Q82" s="75"/>
      <c r="R82" s="75"/>
      <c r="S82" s="75"/>
      <c r="T82" s="98"/>
      <c r="U82" s="98"/>
      <c r="V82" s="98"/>
      <c r="W82" s="98"/>
      <c r="X82" s="98"/>
      <c r="Y82" s="98"/>
      <c r="Z82" s="98"/>
      <c r="AA82" s="98"/>
      <c r="AB82" s="98"/>
      <c r="AC82" s="98"/>
      <c r="AD82" s="98"/>
      <c r="AE82" s="98"/>
      <c r="AF82" s="98"/>
      <c r="AG82" s="98"/>
      <c r="AH82" s="98"/>
      <c r="AI82" s="98"/>
      <c r="AJ82" s="98"/>
    </row>
    <row r="83" spans="1:36" ht="13.9" customHeight="1">
      <c r="A83" s="39"/>
      <c r="B83" s="39"/>
      <c r="C83" s="70"/>
      <c r="D83" s="70"/>
      <c r="E83" s="70"/>
      <c r="F83" s="70"/>
      <c r="G83" s="70"/>
      <c r="H83" s="75"/>
      <c r="I83" s="75"/>
      <c r="J83" s="75"/>
      <c r="K83" s="75"/>
      <c r="L83" s="75"/>
      <c r="M83" s="75"/>
      <c r="N83" s="75"/>
      <c r="O83" s="75"/>
      <c r="P83" s="75"/>
      <c r="Q83" s="75"/>
      <c r="R83" s="75"/>
      <c r="S83" s="75"/>
      <c r="T83" s="98"/>
      <c r="U83" s="98"/>
      <c r="V83" s="98"/>
      <c r="W83" s="98"/>
      <c r="X83" s="98"/>
      <c r="Y83" s="98"/>
      <c r="Z83" s="98"/>
      <c r="AA83" s="98"/>
      <c r="AB83" s="98"/>
      <c r="AC83" s="98"/>
      <c r="AD83" s="98"/>
      <c r="AE83" s="98"/>
      <c r="AF83" s="98"/>
      <c r="AG83" s="98"/>
      <c r="AH83" s="98"/>
      <c r="AI83" s="98"/>
      <c r="AJ83" s="98"/>
    </row>
    <row r="84" spans="1:36" ht="13.9" customHeight="1">
      <c r="A84" s="39"/>
      <c r="B84" s="39"/>
      <c r="C84" s="70"/>
      <c r="D84" s="70"/>
      <c r="E84" s="70"/>
      <c r="F84" s="70"/>
      <c r="G84" s="70"/>
      <c r="H84" s="75"/>
      <c r="I84" s="75"/>
      <c r="J84" s="75"/>
      <c r="K84" s="75"/>
      <c r="L84" s="75"/>
      <c r="M84" s="75"/>
      <c r="N84" s="75"/>
      <c r="O84" s="75"/>
      <c r="P84" s="75"/>
      <c r="Q84" s="75"/>
      <c r="R84" s="75"/>
      <c r="S84" s="75"/>
      <c r="T84" s="98"/>
      <c r="U84" s="98"/>
      <c r="V84" s="98"/>
      <c r="W84" s="98"/>
      <c r="X84" s="98"/>
      <c r="Y84" s="98"/>
      <c r="Z84" s="98"/>
      <c r="AA84" s="98"/>
      <c r="AB84" s="98"/>
      <c r="AC84" s="98"/>
      <c r="AD84" s="98"/>
      <c r="AE84" s="98"/>
      <c r="AF84" s="98"/>
      <c r="AG84" s="98"/>
      <c r="AH84" s="98"/>
      <c r="AI84" s="98"/>
      <c r="AJ84" s="98"/>
    </row>
    <row r="85" spans="1:36" ht="13.9" customHeight="1">
      <c r="A85" s="39"/>
      <c r="B85" s="39"/>
      <c r="C85" s="70"/>
      <c r="D85" s="70"/>
      <c r="E85" s="70"/>
      <c r="F85" s="70"/>
      <c r="G85" s="70"/>
      <c r="H85" s="75"/>
      <c r="I85" s="75"/>
      <c r="J85" s="75"/>
      <c r="K85" s="75"/>
      <c r="L85" s="75"/>
      <c r="M85" s="75"/>
      <c r="N85" s="75"/>
      <c r="O85" s="75"/>
      <c r="P85" s="75"/>
      <c r="Q85" s="75"/>
      <c r="R85" s="75"/>
      <c r="S85" s="75"/>
      <c r="T85" s="98"/>
      <c r="U85" s="98"/>
      <c r="V85" s="98"/>
      <c r="W85" s="98"/>
      <c r="X85" s="98"/>
      <c r="Y85" s="98"/>
      <c r="Z85" s="98"/>
      <c r="AA85" s="98"/>
      <c r="AB85" s="98"/>
      <c r="AC85" s="98"/>
      <c r="AD85" s="98"/>
      <c r="AE85" s="98"/>
      <c r="AF85" s="98"/>
      <c r="AG85" s="98"/>
      <c r="AH85" s="98"/>
      <c r="AI85" s="98"/>
      <c r="AJ85" s="98"/>
    </row>
    <row r="86" spans="1:36" ht="13.9" customHeight="1">
      <c r="A86" s="39"/>
      <c r="B86" s="39"/>
      <c r="C86" s="70"/>
      <c r="D86" s="70"/>
      <c r="E86" s="70"/>
      <c r="F86" s="70"/>
      <c r="G86" s="70"/>
      <c r="H86" s="75"/>
      <c r="I86" s="75"/>
      <c r="J86" s="75"/>
      <c r="K86" s="75"/>
      <c r="L86" s="75"/>
      <c r="M86" s="75"/>
      <c r="N86" s="75"/>
      <c r="O86" s="75"/>
      <c r="P86" s="75"/>
      <c r="Q86" s="75"/>
      <c r="R86" s="75"/>
      <c r="S86" s="75"/>
      <c r="T86" s="98"/>
      <c r="U86" s="98"/>
      <c r="V86" s="98"/>
      <c r="W86" s="98"/>
      <c r="X86" s="98"/>
      <c r="Y86" s="98"/>
      <c r="Z86" s="98"/>
      <c r="AA86" s="98"/>
      <c r="AB86" s="98"/>
      <c r="AC86" s="98"/>
      <c r="AD86" s="98"/>
      <c r="AE86" s="98"/>
      <c r="AF86" s="98"/>
      <c r="AG86" s="98"/>
      <c r="AH86" s="98"/>
      <c r="AI86" s="98"/>
      <c r="AJ86" s="98"/>
    </row>
    <row r="87" spans="1:36" ht="13.9" customHeight="1">
      <c r="A87" s="39"/>
      <c r="B87" s="39"/>
      <c r="C87" s="70"/>
      <c r="D87" s="70"/>
      <c r="E87" s="70"/>
      <c r="F87" s="70"/>
      <c r="G87" s="70"/>
      <c r="H87" s="75"/>
      <c r="I87" s="75"/>
      <c r="J87" s="75"/>
      <c r="K87" s="75"/>
      <c r="L87" s="75"/>
      <c r="M87" s="75"/>
      <c r="N87" s="75"/>
      <c r="O87" s="75"/>
      <c r="P87" s="75"/>
      <c r="Q87" s="75"/>
      <c r="R87" s="75"/>
      <c r="S87" s="75"/>
      <c r="T87" s="98"/>
      <c r="U87" s="98"/>
      <c r="V87" s="98"/>
      <c r="W87" s="98"/>
      <c r="X87" s="98"/>
      <c r="Y87" s="98"/>
      <c r="Z87" s="98"/>
      <c r="AA87" s="98"/>
      <c r="AB87" s="98"/>
      <c r="AC87" s="98"/>
      <c r="AD87" s="98"/>
      <c r="AE87" s="98"/>
      <c r="AF87" s="98"/>
      <c r="AG87" s="98"/>
      <c r="AH87" s="98"/>
      <c r="AI87" s="98"/>
      <c r="AJ87" s="98"/>
    </row>
    <row r="88" spans="1:36" ht="13.9" customHeight="1">
      <c r="A88" s="39"/>
      <c r="B88" s="39"/>
      <c r="C88" s="70"/>
      <c r="D88" s="70"/>
      <c r="E88" s="70"/>
      <c r="F88" s="70"/>
      <c r="G88" s="70"/>
      <c r="H88" s="75"/>
      <c r="I88" s="75"/>
      <c r="J88" s="75"/>
      <c r="K88" s="75"/>
      <c r="L88" s="75"/>
      <c r="M88" s="75"/>
      <c r="N88" s="75"/>
      <c r="O88" s="75"/>
      <c r="P88" s="75"/>
      <c r="Q88" s="75"/>
      <c r="R88" s="75"/>
      <c r="S88" s="75"/>
      <c r="T88" s="98"/>
      <c r="U88" s="98"/>
      <c r="V88" s="98"/>
      <c r="W88" s="98"/>
      <c r="X88" s="98"/>
      <c r="Y88" s="98"/>
      <c r="Z88" s="98"/>
      <c r="AA88" s="98"/>
      <c r="AB88" s="98"/>
      <c r="AC88" s="98"/>
      <c r="AD88" s="98"/>
      <c r="AE88" s="98"/>
      <c r="AF88" s="98"/>
      <c r="AG88" s="98"/>
      <c r="AH88" s="98"/>
      <c r="AI88" s="98"/>
      <c r="AJ88" s="98"/>
    </row>
    <row r="89" spans="1:36" ht="13.9" customHeight="1">
      <c r="A89" s="39"/>
      <c r="B89" s="39"/>
      <c r="C89" s="70"/>
      <c r="D89" s="70"/>
      <c r="E89" s="70"/>
      <c r="F89" s="70"/>
      <c r="G89" s="70"/>
      <c r="H89" s="75"/>
      <c r="I89" s="75"/>
      <c r="J89" s="75"/>
      <c r="K89" s="75"/>
      <c r="L89" s="75"/>
      <c r="M89" s="75"/>
      <c r="N89" s="75"/>
      <c r="O89" s="75"/>
      <c r="P89" s="75"/>
      <c r="Q89" s="75"/>
      <c r="R89" s="75"/>
      <c r="S89" s="75"/>
      <c r="T89" s="98"/>
      <c r="U89" s="98"/>
      <c r="V89" s="98"/>
      <c r="W89" s="98"/>
      <c r="X89" s="98"/>
      <c r="Y89" s="98"/>
      <c r="Z89" s="98"/>
      <c r="AA89" s="98"/>
      <c r="AB89" s="98"/>
      <c r="AC89" s="98"/>
      <c r="AD89" s="98"/>
      <c r="AE89" s="98"/>
      <c r="AF89" s="98"/>
      <c r="AG89" s="98"/>
      <c r="AH89" s="98"/>
      <c r="AI89" s="98"/>
      <c r="AJ89" s="98"/>
    </row>
    <row r="90" spans="1:36" ht="13.9" customHeight="1">
      <c r="A90" s="39"/>
      <c r="B90" s="39"/>
      <c r="C90" s="70"/>
      <c r="D90" s="70"/>
      <c r="E90" s="70"/>
      <c r="F90" s="70"/>
      <c r="G90" s="70"/>
      <c r="H90" s="75"/>
      <c r="I90" s="75"/>
      <c r="J90" s="75"/>
      <c r="K90" s="75"/>
      <c r="L90" s="75"/>
      <c r="M90" s="75"/>
      <c r="N90" s="75"/>
      <c r="O90" s="75"/>
      <c r="P90" s="75"/>
      <c r="Q90" s="75"/>
      <c r="R90" s="75"/>
      <c r="S90" s="75"/>
      <c r="T90" s="98"/>
      <c r="U90" s="98"/>
      <c r="V90" s="98"/>
      <c r="W90" s="98"/>
      <c r="X90" s="98"/>
      <c r="Y90" s="98"/>
      <c r="Z90" s="98"/>
      <c r="AA90" s="98"/>
      <c r="AB90" s="98"/>
      <c r="AC90" s="98"/>
      <c r="AD90" s="98"/>
      <c r="AE90" s="98"/>
      <c r="AF90" s="98"/>
      <c r="AG90" s="98"/>
      <c r="AH90" s="98"/>
      <c r="AI90" s="98"/>
      <c r="AJ90" s="98"/>
    </row>
    <row r="91" spans="1:36" ht="13.9" customHeight="1">
      <c r="A91" s="39"/>
      <c r="B91" s="39"/>
      <c r="C91" s="70"/>
      <c r="D91" s="70"/>
      <c r="E91" s="70"/>
      <c r="F91" s="70"/>
      <c r="G91" s="70"/>
      <c r="H91" s="75"/>
      <c r="I91" s="75"/>
      <c r="J91" s="75"/>
      <c r="K91" s="75"/>
      <c r="L91" s="75"/>
      <c r="M91" s="75"/>
      <c r="N91" s="75"/>
      <c r="O91" s="75"/>
      <c r="P91" s="75"/>
      <c r="Q91" s="75"/>
      <c r="R91" s="75"/>
      <c r="S91" s="75"/>
      <c r="T91" s="98"/>
      <c r="U91" s="98"/>
      <c r="V91" s="98"/>
      <c r="W91" s="98"/>
      <c r="X91" s="98"/>
      <c r="Y91" s="98"/>
      <c r="Z91" s="98"/>
      <c r="AA91" s="98"/>
      <c r="AB91" s="98"/>
      <c r="AC91" s="98"/>
      <c r="AD91" s="98"/>
      <c r="AE91" s="98"/>
      <c r="AF91" s="98"/>
      <c r="AG91" s="98"/>
      <c r="AH91" s="98"/>
      <c r="AI91" s="98"/>
      <c r="AJ91" s="98"/>
    </row>
    <row r="92" spans="1:36" ht="13.9" customHeight="1">
      <c r="A92" s="39"/>
      <c r="B92" s="39"/>
      <c r="C92" s="70"/>
      <c r="D92" s="70"/>
      <c r="E92" s="70"/>
      <c r="F92" s="70"/>
      <c r="G92" s="70"/>
      <c r="H92" s="75"/>
      <c r="I92" s="75"/>
      <c r="J92" s="75"/>
      <c r="K92" s="75"/>
      <c r="L92" s="75"/>
      <c r="M92" s="75"/>
      <c r="N92" s="75"/>
      <c r="O92" s="75"/>
      <c r="P92" s="75"/>
      <c r="Q92" s="75"/>
      <c r="R92" s="75"/>
      <c r="S92" s="75"/>
      <c r="T92" s="98"/>
      <c r="U92" s="98"/>
      <c r="V92" s="98"/>
      <c r="W92" s="98"/>
      <c r="X92" s="98"/>
      <c r="Y92" s="98"/>
      <c r="Z92" s="98"/>
      <c r="AA92" s="98"/>
      <c r="AB92" s="98"/>
      <c r="AC92" s="98"/>
      <c r="AD92" s="98"/>
      <c r="AE92" s="98"/>
      <c r="AF92" s="98"/>
      <c r="AG92" s="98"/>
      <c r="AH92" s="98"/>
      <c r="AI92" s="98"/>
      <c r="AJ92" s="98"/>
    </row>
    <row r="93" spans="1:36" ht="13.9" customHeight="1">
      <c r="A93" s="39"/>
      <c r="B93" s="39"/>
      <c r="C93" s="70"/>
      <c r="D93" s="70"/>
      <c r="E93" s="70"/>
      <c r="F93" s="70"/>
      <c r="G93" s="70"/>
      <c r="H93" s="75"/>
      <c r="I93" s="75"/>
      <c r="J93" s="75"/>
      <c r="K93" s="75"/>
      <c r="L93" s="75"/>
      <c r="M93" s="75"/>
      <c r="N93" s="75"/>
      <c r="O93" s="75"/>
      <c r="P93" s="75"/>
      <c r="Q93" s="75"/>
      <c r="R93" s="75"/>
      <c r="S93" s="75"/>
      <c r="T93" s="98"/>
      <c r="U93" s="98"/>
      <c r="V93" s="98"/>
      <c r="W93" s="98"/>
      <c r="X93" s="98"/>
      <c r="Y93" s="98"/>
      <c r="Z93" s="98"/>
      <c r="AA93" s="98"/>
      <c r="AB93" s="98"/>
      <c r="AC93" s="98"/>
      <c r="AD93" s="98"/>
      <c r="AE93" s="98"/>
      <c r="AF93" s="98"/>
      <c r="AG93" s="98"/>
      <c r="AH93" s="98"/>
      <c r="AI93" s="98"/>
      <c r="AJ93" s="98"/>
    </row>
    <row r="94" spans="1:36" ht="13.9" customHeight="1">
      <c r="A94" s="39"/>
      <c r="B94" s="39"/>
      <c r="C94" s="70"/>
      <c r="D94" s="70"/>
      <c r="E94" s="70"/>
      <c r="F94" s="70"/>
      <c r="G94" s="70"/>
      <c r="H94" s="75"/>
      <c r="I94" s="75"/>
      <c r="J94" s="75"/>
      <c r="K94" s="75"/>
      <c r="L94" s="75"/>
      <c r="M94" s="75"/>
      <c r="N94" s="75"/>
      <c r="O94" s="75"/>
      <c r="P94" s="75"/>
      <c r="Q94" s="75"/>
      <c r="R94" s="75"/>
      <c r="S94" s="75"/>
      <c r="T94" s="98"/>
      <c r="U94" s="98"/>
      <c r="V94" s="98"/>
      <c r="W94" s="98"/>
      <c r="X94" s="98"/>
      <c r="Y94" s="98"/>
      <c r="Z94" s="98"/>
      <c r="AA94" s="98"/>
      <c r="AB94" s="98"/>
      <c r="AC94" s="98"/>
      <c r="AD94" s="98"/>
      <c r="AE94" s="98"/>
      <c r="AF94" s="98"/>
      <c r="AG94" s="98"/>
      <c r="AH94" s="98"/>
      <c r="AI94" s="98"/>
      <c r="AJ94" s="98"/>
    </row>
    <row r="95" spans="1:36" ht="13.9" customHeight="1">
      <c r="A95" s="39"/>
      <c r="B95" s="39"/>
      <c r="C95" s="70"/>
      <c r="D95" s="70"/>
      <c r="E95" s="70"/>
      <c r="F95" s="70"/>
      <c r="G95" s="70"/>
      <c r="H95" s="75"/>
      <c r="I95" s="75"/>
      <c r="J95" s="75"/>
      <c r="K95" s="75"/>
      <c r="L95" s="75"/>
      <c r="M95" s="75"/>
      <c r="N95" s="75"/>
      <c r="O95" s="75"/>
      <c r="P95" s="75"/>
      <c r="Q95" s="75"/>
      <c r="R95" s="75"/>
      <c r="S95" s="75"/>
      <c r="T95" s="98"/>
      <c r="U95" s="98"/>
      <c r="V95" s="98"/>
      <c r="W95" s="98"/>
      <c r="X95" s="98"/>
      <c r="Y95" s="98"/>
      <c r="Z95" s="98"/>
      <c r="AA95" s="98"/>
      <c r="AB95" s="98"/>
      <c r="AC95" s="98"/>
      <c r="AD95" s="98"/>
      <c r="AE95" s="98"/>
      <c r="AF95" s="98"/>
      <c r="AG95" s="98"/>
      <c r="AH95" s="98"/>
      <c r="AI95" s="98"/>
      <c r="AJ95" s="98"/>
    </row>
    <row r="96" spans="1:36" ht="13.9" customHeight="1">
      <c r="A96" s="39"/>
      <c r="B96" s="39"/>
      <c r="C96" s="70"/>
      <c r="D96" s="70"/>
      <c r="E96" s="70"/>
      <c r="F96" s="70"/>
      <c r="G96" s="70"/>
      <c r="H96" s="75"/>
      <c r="I96" s="75"/>
      <c r="J96" s="75"/>
      <c r="K96" s="75"/>
      <c r="L96" s="75"/>
      <c r="M96" s="75"/>
      <c r="N96" s="75"/>
      <c r="O96" s="75"/>
      <c r="P96" s="75"/>
      <c r="Q96" s="75"/>
      <c r="R96" s="75"/>
      <c r="S96" s="75"/>
      <c r="T96" s="98"/>
      <c r="U96" s="98"/>
      <c r="V96" s="98"/>
      <c r="W96" s="98"/>
      <c r="X96" s="98"/>
      <c r="Y96" s="98"/>
      <c r="Z96" s="98"/>
      <c r="AA96" s="98"/>
      <c r="AB96" s="98"/>
      <c r="AC96" s="98"/>
      <c r="AD96" s="98"/>
      <c r="AE96" s="98"/>
      <c r="AF96" s="98"/>
      <c r="AG96" s="98"/>
      <c r="AH96" s="98"/>
      <c r="AI96" s="98"/>
      <c r="AJ96" s="98"/>
    </row>
    <row r="97" spans="1:36" ht="13.9" customHeight="1">
      <c r="A97" s="39"/>
      <c r="B97" s="39"/>
      <c r="C97" s="70"/>
      <c r="D97" s="70"/>
      <c r="E97" s="70"/>
      <c r="F97" s="70"/>
      <c r="G97" s="70"/>
      <c r="H97" s="75"/>
      <c r="I97" s="75"/>
      <c r="J97" s="75"/>
      <c r="K97" s="75"/>
      <c r="L97" s="75"/>
      <c r="M97" s="75"/>
      <c r="N97" s="75"/>
      <c r="O97" s="75"/>
      <c r="P97" s="75"/>
      <c r="Q97" s="75"/>
      <c r="R97" s="75"/>
      <c r="S97" s="75"/>
      <c r="T97" s="98"/>
      <c r="U97" s="98"/>
      <c r="V97" s="98"/>
      <c r="W97" s="98"/>
      <c r="X97" s="98"/>
      <c r="Y97" s="98"/>
      <c r="Z97" s="98"/>
      <c r="AA97" s="98"/>
      <c r="AB97" s="98"/>
      <c r="AC97" s="98"/>
      <c r="AD97" s="98"/>
      <c r="AE97" s="98"/>
      <c r="AF97" s="98"/>
      <c r="AG97" s="98"/>
      <c r="AH97" s="98"/>
      <c r="AI97" s="98"/>
      <c r="AJ97" s="98"/>
    </row>
    <row r="98" spans="1:36" ht="13.9" customHeight="1">
      <c r="A98" s="39"/>
      <c r="B98" s="39"/>
      <c r="C98" s="70"/>
      <c r="D98" s="70"/>
      <c r="E98" s="70"/>
      <c r="F98" s="70"/>
      <c r="G98" s="70"/>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3"/>
    </row>
    <row r="99" spans="1:36">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sheetData>
  <mergeCells count="281">
    <mergeCell ref="AB1:AD1"/>
    <mergeCell ref="AE1:AI1"/>
    <mergeCell ref="AY1:BC1"/>
    <mergeCell ref="Z3:AJ3"/>
    <mergeCell ref="A5:AJ5"/>
    <mergeCell ref="AY6:BC6"/>
    <mergeCell ref="AH13:AI13"/>
    <mergeCell ref="AK13:AV13"/>
    <mergeCell ref="A14:AI14"/>
    <mergeCell ref="B15:AI15"/>
    <mergeCell ref="B16:AI16"/>
    <mergeCell ref="B17:AI17"/>
    <mergeCell ref="A18:AI18"/>
    <mergeCell ref="B19:AI19"/>
    <mergeCell ref="B20:AI20"/>
    <mergeCell ref="A21:L21"/>
    <mergeCell ref="M21:AI21"/>
    <mergeCell ref="A22:AI22"/>
    <mergeCell ref="A24:AI24"/>
    <mergeCell ref="A25:AG25"/>
    <mergeCell ref="AH25:AI25"/>
    <mergeCell ref="AK25:AV25"/>
    <mergeCell ref="A26:Z26"/>
    <mergeCell ref="AA26:AI26"/>
    <mergeCell ref="B27:Z27"/>
    <mergeCell ref="AA27:AI27"/>
    <mergeCell ref="B28:Z28"/>
    <mergeCell ref="AA28:AI28"/>
    <mergeCell ref="B29:Z29"/>
    <mergeCell ref="AA29:AI29"/>
    <mergeCell ref="AH31:AI31"/>
    <mergeCell ref="AK31:AV31"/>
    <mergeCell ref="C33:AH33"/>
    <mergeCell ref="D36:E36"/>
    <mergeCell ref="G36:H36"/>
    <mergeCell ref="J36:K36"/>
    <mergeCell ref="N36:P36"/>
    <mergeCell ref="Q36:AH36"/>
    <mergeCell ref="N37:P37"/>
    <mergeCell ref="Q37:R37"/>
    <mergeCell ref="S37:W37"/>
    <mergeCell ref="X37:Y37"/>
    <mergeCell ref="Z37:AH37"/>
    <mergeCell ref="A39:AI39"/>
    <mergeCell ref="AK39:AV39"/>
    <mergeCell ref="A44:AJ44"/>
    <mergeCell ref="A45:AD45"/>
    <mergeCell ref="AE45:AJ45"/>
    <mergeCell ref="A46:AD46"/>
    <mergeCell ref="AE46:AJ46"/>
    <mergeCell ref="A54:B54"/>
    <mergeCell ref="C54:G54"/>
    <mergeCell ref="H54:S54"/>
    <mergeCell ref="T54:AD54"/>
    <mergeCell ref="AE54:AJ54"/>
    <mergeCell ref="A55:B55"/>
    <mergeCell ref="C55:G55"/>
    <mergeCell ref="H55:S55"/>
    <mergeCell ref="T55:AD55"/>
    <mergeCell ref="AE55:AJ55"/>
    <mergeCell ref="A56:B56"/>
    <mergeCell ref="C56:G56"/>
    <mergeCell ref="H56:S56"/>
    <mergeCell ref="T56:AD56"/>
    <mergeCell ref="AE56:AJ56"/>
    <mergeCell ref="A57:B57"/>
    <mergeCell ref="C57:G57"/>
    <mergeCell ref="H57:S57"/>
    <mergeCell ref="T57:AD57"/>
    <mergeCell ref="AE57:AJ57"/>
    <mergeCell ref="A58:B58"/>
    <mergeCell ref="C58:G58"/>
    <mergeCell ref="H58:S58"/>
    <mergeCell ref="T58:AD58"/>
    <mergeCell ref="AE58:AJ58"/>
    <mergeCell ref="A59:B59"/>
    <mergeCell ref="C59:G59"/>
    <mergeCell ref="H59:S59"/>
    <mergeCell ref="T59:AD59"/>
    <mergeCell ref="AE59:AJ59"/>
    <mergeCell ref="A60:B60"/>
    <mergeCell ref="C60:G60"/>
    <mergeCell ref="H60:S60"/>
    <mergeCell ref="T60:AD60"/>
    <mergeCell ref="AE60:AJ60"/>
    <mergeCell ref="A61:B61"/>
    <mergeCell ref="C61:G61"/>
    <mergeCell ref="H61:S61"/>
    <mergeCell ref="T61:AD61"/>
    <mergeCell ref="AE61:AJ61"/>
    <mergeCell ref="A62:B62"/>
    <mergeCell ref="C62:G62"/>
    <mergeCell ref="H62:S62"/>
    <mergeCell ref="T62:AD62"/>
    <mergeCell ref="AE62:AJ62"/>
    <mergeCell ref="A63:B63"/>
    <mergeCell ref="C63:G63"/>
    <mergeCell ref="H63:S63"/>
    <mergeCell ref="T63:AD63"/>
    <mergeCell ref="AE63:AJ63"/>
    <mergeCell ref="A64:B64"/>
    <mergeCell ref="C64:G64"/>
    <mergeCell ref="H64:S64"/>
    <mergeCell ref="T64:AD64"/>
    <mergeCell ref="AE64:AJ64"/>
    <mergeCell ref="A65:B65"/>
    <mergeCell ref="C65:G65"/>
    <mergeCell ref="H65:S65"/>
    <mergeCell ref="T65:AD65"/>
    <mergeCell ref="AE65:AJ65"/>
    <mergeCell ref="A66:B66"/>
    <mergeCell ref="C66:G66"/>
    <mergeCell ref="H66:S66"/>
    <mergeCell ref="T66:AD66"/>
    <mergeCell ref="AE66:AJ66"/>
    <mergeCell ref="A67:B67"/>
    <mergeCell ref="C67:G67"/>
    <mergeCell ref="H67:S67"/>
    <mergeCell ref="T67:AD67"/>
    <mergeCell ref="AE67:AJ67"/>
    <mergeCell ref="A68:B68"/>
    <mergeCell ref="C68:G68"/>
    <mergeCell ref="H68:S68"/>
    <mergeCell ref="T68:AD68"/>
    <mergeCell ref="AE68:AJ68"/>
    <mergeCell ref="A69:B69"/>
    <mergeCell ref="C69:G69"/>
    <mergeCell ref="H69:S69"/>
    <mergeCell ref="T69:AD69"/>
    <mergeCell ref="AE69:AJ69"/>
    <mergeCell ref="A70:B70"/>
    <mergeCell ref="C70:G70"/>
    <mergeCell ref="H70:S70"/>
    <mergeCell ref="T70:AD70"/>
    <mergeCell ref="AE70:AJ70"/>
    <mergeCell ref="A71:B71"/>
    <mergeCell ref="C71:G71"/>
    <mergeCell ref="H71:S71"/>
    <mergeCell ref="T71:AD71"/>
    <mergeCell ref="AE71:AJ71"/>
    <mergeCell ref="A72:B72"/>
    <mergeCell ref="C72:G72"/>
    <mergeCell ref="H72:S72"/>
    <mergeCell ref="T72:AD72"/>
    <mergeCell ref="AE72:AJ72"/>
    <mergeCell ref="A73:B73"/>
    <mergeCell ref="C73:G73"/>
    <mergeCell ref="H73:S73"/>
    <mergeCell ref="T73:AD73"/>
    <mergeCell ref="AE73:AJ73"/>
    <mergeCell ref="A74:B74"/>
    <mergeCell ref="C74:G74"/>
    <mergeCell ref="H74:S74"/>
    <mergeCell ref="T74:AD74"/>
    <mergeCell ref="AE74:AJ74"/>
    <mergeCell ref="A75:B75"/>
    <mergeCell ref="C75:G75"/>
    <mergeCell ref="H75:S75"/>
    <mergeCell ref="T75:AD75"/>
    <mergeCell ref="AE75:AJ75"/>
    <mergeCell ref="A76:B76"/>
    <mergeCell ref="C76:G76"/>
    <mergeCell ref="H76:S76"/>
    <mergeCell ref="T76:AD76"/>
    <mergeCell ref="AE76:AJ76"/>
    <mergeCell ref="A77:B77"/>
    <mergeCell ref="C77:G77"/>
    <mergeCell ref="H77:S77"/>
    <mergeCell ref="T77:AD77"/>
    <mergeCell ref="AE77:AJ77"/>
    <mergeCell ref="A78:B78"/>
    <mergeCell ref="C78:G78"/>
    <mergeCell ref="H78:S78"/>
    <mergeCell ref="T78:AD78"/>
    <mergeCell ref="AE78:AJ78"/>
    <mergeCell ref="A79:B79"/>
    <mergeCell ref="C79:G79"/>
    <mergeCell ref="H79:S79"/>
    <mergeCell ref="T79:AD79"/>
    <mergeCell ref="AE79:AJ79"/>
    <mergeCell ref="A80:B80"/>
    <mergeCell ref="C80:G80"/>
    <mergeCell ref="H80:S80"/>
    <mergeCell ref="T80:AD80"/>
    <mergeCell ref="AE80:AJ80"/>
    <mergeCell ref="A81:B81"/>
    <mergeCell ref="C81:G81"/>
    <mergeCell ref="H81:S81"/>
    <mergeCell ref="T81:AD81"/>
    <mergeCell ref="AE81:AJ81"/>
    <mergeCell ref="A82:B82"/>
    <mergeCell ref="C82:G82"/>
    <mergeCell ref="H82:S82"/>
    <mergeCell ref="T82:AD82"/>
    <mergeCell ref="AE82:AJ82"/>
    <mergeCell ref="A83:B83"/>
    <mergeCell ref="C83:G83"/>
    <mergeCell ref="H83:S83"/>
    <mergeCell ref="T83:AD83"/>
    <mergeCell ref="AE83:AJ83"/>
    <mergeCell ref="A84:B84"/>
    <mergeCell ref="C84:G84"/>
    <mergeCell ref="H84:S84"/>
    <mergeCell ref="T84:AD84"/>
    <mergeCell ref="AE84:AJ84"/>
    <mergeCell ref="A85:B85"/>
    <mergeCell ref="C85:G85"/>
    <mergeCell ref="H85:S85"/>
    <mergeCell ref="T85:AD85"/>
    <mergeCell ref="AE85:AJ85"/>
    <mergeCell ref="A86:B86"/>
    <mergeCell ref="C86:G86"/>
    <mergeCell ref="H86:S86"/>
    <mergeCell ref="T86:AD86"/>
    <mergeCell ref="AE86:AJ86"/>
    <mergeCell ref="A87:B87"/>
    <mergeCell ref="C87:G87"/>
    <mergeCell ref="H87:S87"/>
    <mergeCell ref="T87:AD87"/>
    <mergeCell ref="AE87:AJ87"/>
    <mergeCell ref="A88:B88"/>
    <mergeCell ref="C88:G88"/>
    <mergeCell ref="H88:S88"/>
    <mergeCell ref="T88:AD88"/>
    <mergeCell ref="AE88:AJ88"/>
    <mergeCell ref="A89:B89"/>
    <mergeCell ref="C89:G89"/>
    <mergeCell ref="H89:S89"/>
    <mergeCell ref="T89:AD89"/>
    <mergeCell ref="AE89:AJ89"/>
    <mergeCell ref="A90:B90"/>
    <mergeCell ref="C90:G90"/>
    <mergeCell ref="H90:S90"/>
    <mergeCell ref="T90:AD90"/>
    <mergeCell ref="AE90:AJ90"/>
    <mergeCell ref="A91:B91"/>
    <mergeCell ref="C91:G91"/>
    <mergeCell ref="H91:S91"/>
    <mergeCell ref="T91:AD91"/>
    <mergeCell ref="AE91:AJ91"/>
    <mergeCell ref="A92:B92"/>
    <mergeCell ref="C92:G92"/>
    <mergeCell ref="H92:S92"/>
    <mergeCell ref="T92:AD92"/>
    <mergeCell ref="AE92:AJ92"/>
    <mergeCell ref="A93:B93"/>
    <mergeCell ref="C93:G93"/>
    <mergeCell ref="H93:S93"/>
    <mergeCell ref="T93:AD93"/>
    <mergeCell ref="AE93:AJ93"/>
    <mergeCell ref="A94:B94"/>
    <mergeCell ref="C94:G94"/>
    <mergeCell ref="H94:S94"/>
    <mergeCell ref="T94:AD94"/>
    <mergeCell ref="AE94:AJ94"/>
    <mergeCell ref="A95:B95"/>
    <mergeCell ref="C95:G95"/>
    <mergeCell ref="H95:S95"/>
    <mergeCell ref="T95:AD95"/>
    <mergeCell ref="AE95:AJ95"/>
    <mergeCell ref="A96:B96"/>
    <mergeCell ref="C96:G96"/>
    <mergeCell ref="H96:S96"/>
    <mergeCell ref="T96:AD96"/>
    <mergeCell ref="AE96:AJ96"/>
    <mergeCell ref="A97:B97"/>
    <mergeCell ref="C97:G97"/>
    <mergeCell ref="H97:S97"/>
    <mergeCell ref="T97:AD97"/>
    <mergeCell ref="AE97:AJ97"/>
    <mergeCell ref="A98:B98"/>
    <mergeCell ref="C98:G98"/>
    <mergeCell ref="B8:J9"/>
    <mergeCell ref="K8:Q9"/>
    <mergeCell ref="R8:S9"/>
    <mergeCell ref="T8:Z9"/>
    <mergeCell ref="AA8:AG9"/>
    <mergeCell ref="B10:J11"/>
    <mergeCell ref="K10:Q11"/>
    <mergeCell ref="R10:S11"/>
    <mergeCell ref="AA10:AG11"/>
  </mergeCells>
  <phoneticPr fontId="2"/>
  <conditionalFormatting sqref="K10">
    <cfRule type="expression" dxfId="8" priority="1">
      <formula>#REF!&lt;&gt;""</formula>
    </cfRule>
  </conditionalFormatting>
  <conditionalFormatting sqref="A6:AJ7 AJ8 AH9:AJ11 A10 AA10 A12:AJ47">
    <cfRule type="expression" dxfId="7" priority="10">
      <formula>#REF!&lt;&gt;""</formula>
    </cfRule>
  </conditionalFormatting>
  <conditionalFormatting sqref="AK1:AW6">
    <cfRule type="expression" dxfId="6" priority="11">
      <formula>$AK$1=""</formula>
    </cfRule>
  </conditionalFormatting>
  <conditionalFormatting sqref="A21:AI21">
    <cfRule type="expression" dxfId="5" priority="9">
      <formula>AND(#REF!&lt;&gt;"",$A$20="")</formula>
    </cfRule>
  </conditionalFormatting>
  <conditionalFormatting sqref="A27:AI27">
    <cfRule type="expression" dxfId="4" priority="12">
      <formula>AND(#REF!&lt;&gt;"",$A$19="")</formula>
    </cfRule>
  </conditionalFormatting>
  <conditionalFormatting sqref="Z20">
    <cfRule type="expression" dxfId="3" priority="13">
      <formula>$Z$19&gt;0</formula>
    </cfRule>
  </conditionalFormatting>
  <dataValidations count="4">
    <dataValidation imeMode="halfAlpha" allowBlank="1" showDropDown="0" showInputMessage="1" showErrorMessage="1" sqref="D36:E36 J36:K36 G36:H36"/>
    <dataValidation imeMode="hiragana" allowBlank="1" showDropDown="0" showInputMessage="1" showErrorMessage="1" sqref="W38 S37"/>
    <dataValidation type="list" allowBlank="1" showDropDown="0" showInputMessage="1" showErrorMessage="1" sqref="A15:A17 A19:A20 A27:A29 B33">
      <formula1>"✓"</formula1>
    </dataValidation>
    <dataValidation type="list" allowBlank="1" showDropDown="0" showInputMessage="1" showErrorMessage="1" sqref="M21:AI21">
      <formula1>"（ア）研修費,（イ）いわゆる介護助手等の募集経費,（ウ）その他の金額（①業務内容の明確化と職員間の適切な役割分担の取組）,（ウ）その他の金額（②介護職員等の業務の洗い出しや棚卸しなど、現場の課題の見える化）,（ウ）その他の金額（③業務改善活動の体制構築）"</formula1>
    </dataValidation>
  </dataValidations>
  <printOptions horizontalCentered="1"/>
  <pageMargins left="0.55118110236220474" right="0.55118110236220474" top="0.82677165354330717" bottom="0.23622047244094491" header="0.51181102362204722" footer="0.35433070866141736"/>
  <pageSetup paperSize="9" scale="96" fitToWidth="1" fitToHeight="1" orientation="portrait" usePrinterDefaults="1" r:id="rId1"/>
  <headerFooter alignWithMargins="0">
    <oddHeader>&amp;L別紙4</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U90"/>
  <sheetViews>
    <sheetView view="pageBreakPreview" topLeftCell="A19" zoomScale="115" zoomScaleNormal="120" zoomScaleSheetLayoutView="115" workbookViewId="0">
      <selection activeCell="A13" sqref="A13:Y13"/>
    </sheetView>
  </sheetViews>
  <sheetFormatPr defaultColWidth="9" defaultRowHeight="13.5"/>
  <cols>
    <col min="1" max="1" width="2.5" style="1" customWidth="1"/>
    <col min="2" max="3" width="2.75" style="1" customWidth="1"/>
    <col min="4" max="4" width="3.5" style="1" customWidth="1"/>
    <col min="5" max="6" width="2.75" style="1" customWidth="1"/>
    <col min="7" max="11" width="2.5" style="1" customWidth="1"/>
    <col min="12" max="13" width="3" style="1" customWidth="1"/>
    <col min="14" max="24" width="2.5" style="1" customWidth="1"/>
    <col min="25" max="25" width="5.875" style="1" customWidth="1"/>
    <col min="26" max="34" width="2.5" style="1" customWidth="1"/>
    <col min="35" max="35" width="3" style="1" customWidth="1"/>
    <col min="36" max="36" width="2.5" style="1" customWidth="1"/>
    <col min="37" max="37" width="4.125" style="1" customWidth="1"/>
    <col min="38" max="46" width="9" style="1"/>
    <col min="47" max="47" width="13.25" style="1" customWidth="1"/>
    <col min="48" max="16384" width="9" style="1"/>
  </cols>
  <sheetData>
    <row r="1" spans="1:47" ht="20.25" customHeight="1">
      <c r="A1" s="6"/>
      <c r="B1" s="40"/>
      <c r="C1" s="40"/>
      <c r="D1" s="40"/>
      <c r="E1" s="40"/>
      <c r="F1" s="40"/>
      <c r="G1" s="40"/>
      <c r="H1" s="40"/>
      <c r="I1" s="40"/>
      <c r="J1" s="40"/>
      <c r="K1" s="40"/>
      <c r="L1" s="40"/>
      <c r="M1" s="40"/>
      <c r="N1" s="40"/>
      <c r="O1" s="40"/>
      <c r="P1" s="40"/>
      <c r="Q1" s="40"/>
      <c r="R1" s="40"/>
      <c r="S1" s="40"/>
      <c r="T1" s="40"/>
      <c r="U1" s="40"/>
      <c r="V1" s="40"/>
      <c r="W1" s="3"/>
      <c r="X1" s="3"/>
      <c r="Y1" s="3"/>
      <c r="Z1" s="112"/>
      <c r="AA1" s="112"/>
      <c r="AB1" s="112"/>
      <c r="AC1" s="112"/>
      <c r="AD1" s="112"/>
      <c r="AE1" s="112"/>
      <c r="AF1" s="112"/>
      <c r="AG1" s="112"/>
      <c r="AH1" s="112"/>
      <c r="AI1" s="112"/>
      <c r="AJ1" s="6"/>
    </row>
    <row r="2" spans="1:47" ht="6.75" customHeight="1">
      <c r="A2" s="16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47" ht="15" customHeight="1">
      <c r="A3" s="164"/>
      <c r="B3" s="3"/>
      <c r="C3" s="3"/>
      <c r="D3" s="3"/>
      <c r="E3" s="3"/>
      <c r="F3" s="3"/>
      <c r="G3" s="3"/>
      <c r="H3" s="3"/>
      <c r="I3" s="3"/>
      <c r="J3" s="3"/>
      <c r="K3" s="3"/>
      <c r="L3" s="3"/>
      <c r="M3" s="3"/>
      <c r="N3" s="3"/>
      <c r="O3" s="3"/>
      <c r="P3" s="3"/>
      <c r="Q3" s="3"/>
      <c r="R3" s="3"/>
      <c r="S3" s="3"/>
      <c r="T3" s="3"/>
      <c r="U3" s="3"/>
      <c r="V3" s="3"/>
      <c r="W3" s="3"/>
      <c r="X3" s="3"/>
      <c r="Y3" s="101" t="s">
        <v>54</v>
      </c>
      <c r="Z3" s="102"/>
      <c r="AA3" s="102"/>
      <c r="AB3" s="102"/>
      <c r="AC3" s="102"/>
      <c r="AD3" s="102"/>
      <c r="AE3" s="102"/>
      <c r="AF3" s="102"/>
      <c r="AG3" s="102"/>
      <c r="AH3" s="102"/>
      <c r="AI3" s="102"/>
      <c r="AJ3" s="102"/>
    </row>
    <row r="4" spans="1:47" ht="6.75" customHeight="1">
      <c r="A4" s="16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47" ht="14.25">
      <c r="A5" s="165" t="s">
        <v>74</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row>
    <row r="6" spans="1:47"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47">
      <c r="A7" s="166" t="s">
        <v>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47">
      <c r="A8" s="21" t="s">
        <v>73</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row>
    <row r="9" spans="1:47" s="2" customFormat="1" ht="22.5" customHeight="1">
      <c r="A9" s="167"/>
      <c r="B9" s="167"/>
      <c r="C9" s="167"/>
      <c r="D9" s="167"/>
      <c r="E9" s="167"/>
      <c r="F9" s="167"/>
      <c r="G9" s="167"/>
      <c r="H9" s="167"/>
      <c r="I9" s="167"/>
      <c r="J9" s="167"/>
      <c r="K9" s="167"/>
      <c r="L9" s="167"/>
      <c r="M9" s="210" t="s">
        <v>72</v>
      </c>
      <c r="N9" s="210"/>
      <c r="O9" s="210"/>
      <c r="P9" s="210"/>
      <c r="Q9" s="210"/>
      <c r="R9" s="210"/>
      <c r="S9" s="210"/>
      <c r="T9" s="210"/>
      <c r="U9" s="210"/>
      <c r="V9" s="210"/>
      <c r="W9" s="210"/>
      <c r="X9" s="210"/>
      <c r="Y9" s="210"/>
      <c r="Z9" s="215" t="str">
        <f>'環境改善加算・計画書（当初申請・変更申請）'!K10</f>
        <v/>
      </c>
      <c r="AA9" s="220"/>
      <c r="AB9" s="220"/>
      <c r="AC9" s="220"/>
      <c r="AD9" s="220"/>
      <c r="AE9" s="220"/>
      <c r="AF9" s="220"/>
      <c r="AG9" s="222" t="s">
        <v>52</v>
      </c>
      <c r="AH9" s="222"/>
      <c r="AI9" s="45"/>
      <c r="AJ9" s="45"/>
      <c r="AS9" s="153"/>
    </row>
    <row r="10" spans="1:47" s="2" customFormat="1" ht="7.5" customHeight="1">
      <c r="A10" s="115"/>
      <c r="B10" s="115"/>
      <c r="C10" s="115"/>
      <c r="D10" s="115"/>
      <c r="E10" s="115"/>
      <c r="F10" s="115"/>
      <c r="G10" s="115"/>
      <c r="H10" s="115"/>
      <c r="I10" s="115"/>
      <c r="J10" s="115"/>
      <c r="K10" s="205"/>
      <c r="L10" s="205"/>
      <c r="M10" s="205"/>
      <c r="N10" s="205"/>
      <c r="O10" s="205"/>
      <c r="P10" s="205"/>
      <c r="Q10" s="205"/>
      <c r="R10" s="205"/>
      <c r="S10" s="205"/>
      <c r="T10" s="205"/>
      <c r="U10" s="205"/>
      <c r="V10" s="115"/>
      <c r="W10" s="115"/>
      <c r="X10" s="115"/>
      <c r="Y10" s="115"/>
      <c r="Z10" s="205"/>
      <c r="AA10" s="205"/>
      <c r="AB10" s="205"/>
      <c r="AC10" s="205"/>
      <c r="AD10" s="205"/>
      <c r="AE10" s="205"/>
      <c r="AF10" s="205"/>
      <c r="AG10" s="205"/>
      <c r="AH10" s="205"/>
      <c r="AI10" s="205"/>
      <c r="AJ10" s="205"/>
      <c r="AT10" s="153"/>
    </row>
    <row r="11" spans="1:47" s="2" customFormat="1" ht="14.25">
      <c r="A11" s="168" t="s">
        <v>51</v>
      </c>
      <c r="B11" s="115"/>
      <c r="C11" s="115"/>
      <c r="D11" s="115"/>
      <c r="E11" s="115"/>
      <c r="F11" s="33"/>
      <c r="G11" s="115"/>
      <c r="H11" s="115"/>
      <c r="I11" s="115"/>
      <c r="J11" s="115"/>
      <c r="K11" s="205"/>
      <c r="L11" s="206"/>
      <c r="M11" s="33"/>
      <c r="N11" s="205"/>
      <c r="O11" s="205"/>
      <c r="P11" s="205"/>
      <c r="Q11" s="205"/>
      <c r="R11" s="205"/>
      <c r="S11" s="205"/>
      <c r="T11" s="205"/>
      <c r="U11" s="205"/>
      <c r="V11" s="115"/>
      <c r="W11" s="115"/>
      <c r="X11" s="115"/>
      <c r="Y11" s="115"/>
      <c r="Z11" s="205"/>
      <c r="AA11" s="205"/>
      <c r="AB11" s="205"/>
      <c r="AC11" s="205"/>
      <c r="AD11" s="205"/>
      <c r="AE11" s="205"/>
      <c r="AF11" s="205"/>
      <c r="AG11" s="205"/>
      <c r="AH11" s="205"/>
      <c r="AI11" s="205"/>
      <c r="AJ11" s="205"/>
      <c r="AT11" s="153"/>
    </row>
    <row r="12" spans="1:47" ht="19.5" customHeight="1">
      <c r="A12" s="169" t="s">
        <v>71</v>
      </c>
      <c r="B12" s="169"/>
      <c r="C12" s="169"/>
      <c r="D12" s="169"/>
      <c r="E12" s="169"/>
      <c r="F12" s="169"/>
      <c r="G12" s="169"/>
      <c r="H12" s="169"/>
      <c r="I12" s="169"/>
      <c r="J12" s="169"/>
      <c r="K12" s="169"/>
      <c r="L12" s="169"/>
      <c r="M12" s="169"/>
      <c r="N12" s="169"/>
      <c r="O12" s="169"/>
      <c r="P12" s="169"/>
      <c r="Q12" s="169"/>
      <c r="R12" s="169"/>
      <c r="S12" s="169"/>
      <c r="T12" s="169"/>
      <c r="U12" s="169"/>
      <c r="V12" s="169"/>
      <c r="W12" s="169"/>
      <c r="X12" s="169"/>
      <c r="Y12" s="169"/>
      <c r="Z12" s="216" t="str">
        <f>Z9</f>
        <v/>
      </c>
      <c r="AA12" s="216"/>
      <c r="AB12" s="216"/>
      <c r="AC12" s="216"/>
      <c r="AD12" s="216"/>
      <c r="AE12" s="216"/>
      <c r="AF12" s="216"/>
      <c r="AG12" s="223" t="s">
        <v>52</v>
      </c>
      <c r="AH12" s="223"/>
      <c r="AI12" s="227" t="str">
        <f>IF(Z9="","",IF(SUM(Z13:AF14)&gt;=Z12,"○","×"))</f>
        <v/>
      </c>
      <c r="AJ12" s="238"/>
      <c r="AK12" s="244" t="s">
        <v>70</v>
      </c>
      <c r="AL12" s="244"/>
      <c r="AM12" s="244"/>
      <c r="AN12" s="244"/>
      <c r="AO12" s="244"/>
      <c r="AP12" s="244"/>
      <c r="AQ12" s="244"/>
      <c r="AR12" s="244"/>
      <c r="AS12" s="244"/>
      <c r="AT12" s="244"/>
      <c r="AU12" s="251"/>
    </row>
    <row r="13" spans="1:47" ht="19.5" customHeight="1">
      <c r="A13" s="169" t="s">
        <v>69</v>
      </c>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217"/>
      <c r="AA13" s="217"/>
      <c r="AB13" s="217"/>
      <c r="AC13" s="217"/>
      <c r="AD13" s="217"/>
      <c r="AE13" s="217"/>
      <c r="AF13" s="217"/>
      <c r="AG13" s="224" t="s">
        <v>52</v>
      </c>
      <c r="AH13" s="224"/>
      <c r="AI13" s="3"/>
      <c r="AJ13" s="3"/>
    </row>
    <row r="14" spans="1:47" ht="19.5" customHeight="1">
      <c r="A14" s="170" t="s">
        <v>68</v>
      </c>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218">
        <f>SUM(Z15:AF17)</f>
        <v>0</v>
      </c>
      <c r="AA14" s="218"/>
      <c r="AB14" s="218"/>
      <c r="AC14" s="218"/>
      <c r="AD14" s="218"/>
      <c r="AE14" s="218"/>
      <c r="AF14" s="218"/>
      <c r="AG14" s="224" t="s">
        <v>52</v>
      </c>
      <c r="AH14" s="224"/>
      <c r="AI14" s="228"/>
      <c r="AJ14" s="228"/>
      <c r="AK14" s="245"/>
      <c r="AL14" s="245"/>
      <c r="AT14" s="152"/>
    </row>
    <row r="15" spans="1:47" ht="19.5" customHeight="1">
      <c r="A15" s="171"/>
      <c r="B15" s="192"/>
      <c r="C15" s="192"/>
      <c r="D15" s="192"/>
      <c r="E15" s="192"/>
      <c r="F15" s="192"/>
      <c r="G15" s="192"/>
      <c r="H15" s="192"/>
      <c r="I15" s="192"/>
      <c r="J15" s="192"/>
      <c r="K15" s="192"/>
      <c r="L15" s="207" t="s">
        <v>67</v>
      </c>
      <c r="M15" s="207"/>
      <c r="N15" s="207"/>
      <c r="O15" s="207"/>
      <c r="P15" s="207"/>
      <c r="Q15" s="207"/>
      <c r="R15" s="207"/>
      <c r="S15" s="207"/>
      <c r="T15" s="207"/>
      <c r="U15" s="207"/>
      <c r="V15" s="207"/>
      <c r="W15" s="207"/>
      <c r="X15" s="207"/>
      <c r="Y15" s="214"/>
      <c r="Z15" s="217"/>
      <c r="AA15" s="221"/>
      <c r="AB15" s="221"/>
      <c r="AC15" s="221"/>
      <c r="AD15" s="221"/>
      <c r="AE15" s="221"/>
      <c r="AF15" s="221"/>
      <c r="AG15" s="224" t="s">
        <v>52</v>
      </c>
      <c r="AH15" s="224"/>
      <c r="AI15" s="228"/>
      <c r="AJ15" s="228"/>
      <c r="AK15" s="245"/>
      <c r="AL15" s="245"/>
      <c r="AP15" s="250"/>
      <c r="AT15" s="152"/>
    </row>
    <row r="16" spans="1:47" ht="19.5" customHeight="1">
      <c r="A16" s="171"/>
      <c r="B16" s="192"/>
      <c r="C16" s="192"/>
      <c r="D16" s="192"/>
      <c r="E16" s="192"/>
      <c r="F16" s="192"/>
      <c r="G16" s="192"/>
      <c r="H16" s="192"/>
      <c r="I16" s="192"/>
      <c r="J16" s="192"/>
      <c r="K16" s="192"/>
      <c r="L16" s="208" t="s">
        <v>27</v>
      </c>
      <c r="M16" s="208"/>
      <c r="N16" s="208"/>
      <c r="O16" s="208"/>
      <c r="P16" s="208"/>
      <c r="Q16" s="208"/>
      <c r="R16" s="208"/>
      <c r="S16" s="208"/>
      <c r="T16" s="208"/>
      <c r="U16" s="208"/>
      <c r="V16" s="208"/>
      <c r="W16" s="208"/>
      <c r="X16" s="208"/>
      <c r="Y16" s="208"/>
      <c r="Z16" s="217"/>
      <c r="AA16" s="217"/>
      <c r="AB16" s="217"/>
      <c r="AC16" s="217"/>
      <c r="AD16" s="217"/>
      <c r="AE16" s="217"/>
      <c r="AF16" s="217"/>
      <c r="AG16" s="224" t="s">
        <v>52</v>
      </c>
      <c r="AH16" s="224"/>
      <c r="AI16" s="228"/>
      <c r="AJ16" s="228"/>
      <c r="AK16" s="245"/>
      <c r="AL16" s="245"/>
      <c r="AT16" s="152"/>
    </row>
    <row r="17" spans="1:47" ht="19.5" customHeight="1">
      <c r="A17" s="172"/>
      <c r="B17" s="193"/>
      <c r="C17" s="193"/>
      <c r="D17" s="193"/>
      <c r="E17" s="193"/>
      <c r="F17" s="193"/>
      <c r="G17" s="193"/>
      <c r="H17" s="193"/>
      <c r="I17" s="193"/>
      <c r="J17" s="193"/>
      <c r="K17" s="193"/>
      <c r="L17" s="209" t="s">
        <v>66</v>
      </c>
      <c r="M17" s="209"/>
      <c r="N17" s="209"/>
      <c r="O17" s="209"/>
      <c r="P17" s="209"/>
      <c r="Q17" s="209"/>
      <c r="R17" s="209"/>
      <c r="S17" s="209"/>
      <c r="T17" s="209"/>
      <c r="U17" s="209"/>
      <c r="V17" s="209"/>
      <c r="W17" s="209"/>
      <c r="X17" s="209"/>
      <c r="Y17" s="209"/>
      <c r="Z17" s="217"/>
      <c r="AA17" s="217"/>
      <c r="AB17" s="217"/>
      <c r="AC17" s="217"/>
      <c r="AD17" s="217"/>
      <c r="AE17" s="217"/>
      <c r="AF17" s="217"/>
      <c r="AG17" s="224" t="s">
        <v>52</v>
      </c>
      <c r="AH17" s="224"/>
      <c r="AI17" s="228"/>
      <c r="AJ17" s="228"/>
      <c r="AK17" s="245"/>
      <c r="AL17" s="245"/>
      <c r="AT17" s="152"/>
    </row>
    <row r="18" spans="1:47" ht="16.899999999999999" customHeight="1">
      <c r="A18" s="21" t="s">
        <v>65</v>
      </c>
      <c r="B18" s="194"/>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219"/>
      <c r="AA18" s="175"/>
      <c r="AB18" s="175"/>
      <c r="AC18" s="175"/>
      <c r="AD18" s="175"/>
      <c r="AE18" s="175"/>
      <c r="AF18" s="175"/>
      <c r="AG18" s="175"/>
      <c r="AH18" s="175"/>
      <c r="AI18" s="175"/>
      <c r="AJ18" s="228"/>
      <c r="AK18" s="245"/>
      <c r="AL18" s="245"/>
      <c r="AT18" s="152"/>
    </row>
    <row r="19" spans="1:47" ht="19.5" customHeight="1">
      <c r="A19" s="173" t="s">
        <v>64</v>
      </c>
      <c r="B19" s="173"/>
      <c r="C19" s="173"/>
      <c r="D19" s="173"/>
      <c r="E19" s="173"/>
      <c r="F19" s="173"/>
      <c r="G19" s="173"/>
      <c r="H19" s="173"/>
      <c r="I19" s="173"/>
      <c r="J19" s="173"/>
      <c r="K19" s="173"/>
      <c r="L19" s="173"/>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29" t="str">
        <f>IF(Z9="","",IF(AND(Z17&gt;0,A20=""),"×","○"))</f>
        <v/>
      </c>
      <c r="AJ19" s="228"/>
      <c r="AK19" s="245"/>
      <c r="AL19" s="245"/>
      <c r="AT19" s="152"/>
    </row>
    <row r="20" spans="1:47" ht="31.1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230"/>
      <c r="AJ20" s="238"/>
      <c r="AK20" s="246" t="s">
        <v>63</v>
      </c>
      <c r="AL20" s="248"/>
      <c r="AM20" s="248"/>
      <c r="AN20" s="248"/>
      <c r="AO20" s="248"/>
      <c r="AP20" s="248"/>
      <c r="AQ20" s="248"/>
      <c r="AR20" s="248"/>
      <c r="AS20" s="248"/>
      <c r="AT20" s="248"/>
      <c r="AU20" s="252"/>
    </row>
    <row r="21" spans="1:47" s="2" customFormat="1" ht="100.5" customHeight="1">
      <c r="A21" s="175" t="s">
        <v>62</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205"/>
      <c r="AM21" s="249"/>
      <c r="AT21" s="153"/>
    </row>
    <row r="22" spans="1:47" s="2" customFormat="1" ht="7.5" customHeight="1">
      <c r="A22" s="176"/>
      <c r="B22" s="194"/>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88"/>
    </row>
    <row r="23" spans="1:47" ht="15" customHeight="1">
      <c r="A23" s="22" t="s">
        <v>26</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row>
    <row r="24" spans="1:47" ht="18.75" customHeight="1">
      <c r="A24" s="53"/>
      <c r="B24" s="195" t="s">
        <v>47</v>
      </c>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26"/>
      <c r="AI24" s="227" t="str">
        <f>IF(Z13=0,"",IF(A24="","×","○"))</f>
        <v/>
      </c>
    </row>
    <row r="25" spans="1:47" ht="36.6" customHeight="1">
      <c r="A25" s="175" t="s">
        <v>61</v>
      </c>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64"/>
    </row>
    <row r="26" spans="1:47" ht="15" customHeight="1">
      <c r="A26" s="177" t="s">
        <v>9</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64"/>
    </row>
    <row r="27" spans="1:47" ht="19.899999999999999" customHeight="1">
      <c r="A27" s="178"/>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231"/>
      <c r="AJ27" s="164"/>
    </row>
    <row r="28" spans="1:47" s="2" customFormat="1" ht="7.5" customHeight="1">
      <c r="A28" s="115"/>
      <c r="B28" s="33"/>
      <c r="C28" s="115"/>
      <c r="D28" s="115"/>
      <c r="E28" s="115"/>
      <c r="F28" s="115"/>
      <c r="G28" s="115"/>
      <c r="H28" s="115"/>
      <c r="I28" s="115"/>
      <c r="J28" s="115"/>
      <c r="K28" s="205"/>
      <c r="L28" s="205"/>
      <c r="M28" s="205"/>
      <c r="N28" s="205"/>
      <c r="O28" s="205"/>
      <c r="P28" s="205"/>
      <c r="Q28" s="205"/>
      <c r="R28" s="205"/>
      <c r="S28" s="213"/>
      <c r="T28" s="213"/>
      <c r="U28" s="213"/>
      <c r="V28" s="213"/>
      <c r="W28" s="213"/>
      <c r="X28" s="213"/>
      <c r="Y28" s="213"/>
      <c r="Z28" s="213"/>
      <c r="AA28" s="213"/>
      <c r="AB28" s="213"/>
      <c r="AC28" s="213"/>
      <c r="AD28" s="213"/>
      <c r="AE28" s="213"/>
      <c r="AF28" s="213"/>
      <c r="AG28" s="225"/>
      <c r="AH28" s="225"/>
      <c r="AI28" s="232"/>
      <c r="AJ28" s="232"/>
      <c r="AT28" s="153"/>
    </row>
    <row r="29" spans="1:47" s="2" customFormat="1" ht="7.5" customHeight="1">
      <c r="A29" s="115"/>
      <c r="B29" s="33"/>
      <c r="C29" s="115"/>
      <c r="D29" s="115"/>
      <c r="E29" s="115"/>
      <c r="F29" s="115"/>
      <c r="G29" s="115"/>
      <c r="H29" s="115"/>
      <c r="I29" s="115"/>
      <c r="J29" s="115"/>
      <c r="K29" s="205"/>
      <c r="L29" s="205"/>
      <c r="M29" s="205"/>
      <c r="N29" s="205"/>
      <c r="O29" s="205"/>
      <c r="P29" s="205"/>
      <c r="Q29" s="205"/>
      <c r="R29" s="205"/>
      <c r="S29" s="213"/>
      <c r="T29" s="213"/>
      <c r="U29" s="213"/>
      <c r="V29" s="213"/>
      <c r="W29" s="213"/>
      <c r="X29" s="213"/>
      <c r="Y29" s="213"/>
      <c r="Z29" s="213"/>
      <c r="AA29" s="213"/>
      <c r="AB29" s="213"/>
      <c r="AC29" s="213"/>
      <c r="AD29" s="213"/>
      <c r="AE29" s="213"/>
      <c r="AF29" s="213"/>
      <c r="AG29" s="225"/>
      <c r="AH29" s="225"/>
      <c r="AI29" s="232"/>
      <c r="AJ29" s="232"/>
      <c r="AT29" s="153"/>
    </row>
    <row r="30" spans="1:47" ht="18.75" customHeight="1">
      <c r="A30" s="179" t="s">
        <v>35</v>
      </c>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227" t="str">
        <f>IF(Z9="","",IF(AND(B32="✓",AND(G34&lt;&gt;"",J34&lt;&gt;"",Q34&lt;&gt;"",S35&lt;&gt;"",Z35&lt;&gt;"")),"○","×"))</f>
        <v/>
      </c>
      <c r="AJ30" s="67"/>
      <c r="AK30" s="247" t="s">
        <v>22</v>
      </c>
      <c r="AL30" s="247"/>
      <c r="AM30" s="247"/>
      <c r="AN30" s="247"/>
      <c r="AO30" s="247"/>
      <c r="AP30" s="247"/>
      <c r="AQ30" s="247"/>
      <c r="AR30" s="247"/>
      <c r="AS30" s="247"/>
      <c r="AT30" s="247"/>
      <c r="AU30" s="247"/>
    </row>
    <row r="31" spans="1:47" ht="6.75" customHeight="1">
      <c r="A31" s="180"/>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233"/>
      <c r="AJ31" s="3"/>
      <c r="AT31" s="152"/>
    </row>
    <row r="32" spans="1:47" ht="29.45" customHeight="1">
      <c r="A32" s="181" t="s">
        <v>60</v>
      </c>
      <c r="B32" s="53"/>
      <c r="C32" s="201"/>
      <c r="D32" s="203" t="s">
        <v>42</v>
      </c>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34"/>
      <c r="AJ32" s="201"/>
    </row>
    <row r="33" spans="1:36" ht="7.5" customHeight="1">
      <c r="A33" s="181"/>
      <c r="B33" s="164"/>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34"/>
      <c r="AJ33" s="201"/>
    </row>
    <row r="34" spans="1:36" s="4" customFormat="1" ht="13.9" customHeight="1">
      <c r="A34" s="182"/>
      <c r="B34" s="55" t="s">
        <v>12</v>
      </c>
      <c r="C34" s="55"/>
      <c r="D34" s="86">
        <v>8</v>
      </c>
      <c r="E34" s="86"/>
      <c r="F34" s="55" t="s">
        <v>20</v>
      </c>
      <c r="G34" s="73"/>
      <c r="H34" s="204"/>
      <c r="I34" s="55" t="s">
        <v>19</v>
      </c>
      <c r="J34" s="73"/>
      <c r="K34" s="204"/>
      <c r="L34" s="55" t="s">
        <v>3</v>
      </c>
      <c r="M34" s="26"/>
      <c r="N34" s="86" t="s">
        <v>18</v>
      </c>
      <c r="O34" s="86"/>
      <c r="P34" s="86"/>
      <c r="Q34" s="212"/>
      <c r="R34" s="212"/>
      <c r="S34" s="212"/>
      <c r="T34" s="212"/>
      <c r="U34" s="212"/>
      <c r="V34" s="212"/>
      <c r="W34" s="212"/>
      <c r="X34" s="212"/>
      <c r="Y34" s="212"/>
      <c r="Z34" s="212"/>
      <c r="AA34" s="212"/>
      <c r="AB34" s="212"/>
      <c r="AC34" s="212"/>
      <c r="AD34" s="212"/>
      <c r="AE34" s="212"/>
      <c r="AF34" s="212"/>
      <c r="AG34" s="212"/>
      <c r="AH34" s="212"/>
      <c r="AI34" s="235"/>
      <c r="AJ34" s="239"/>
    </row>
    <row r="35" spans="1:36" s="4" customFormat="1" ht="15.6" customHeight="1">
      <c r="A35" s="182"/>
      <c r="B35" s="57"/>
      <c r="C35" s="55"/>
      <c r="D35" s="55"/>
      <c r="E35" s="55"/>
      <c r="F35" s="55"/>
      <c r="G35" s="55"/>
      <c r="H35" s="55"/>
      <c r="I35" s="55"/>
      <c r="J35" s="55"/>
      <c r="K35" s="55"/>
      <c r="L35" s="55"/>
      <c r="M35" s="55"/>
      <c r="N35" s="87" t="s">
        <v>17</v>
      </c>
      <c r="O35" s="87"/>
      <c r="P35" s="87"/>
      <c r="Q35" s="92" t="s">
        <v>7</v>
      </c>
      <c r="R35" s="92"/>
      <c r="S35" s="96"/>
      <c r="T35" s="96"/>
      <c r="U35" s="96"/>
      <c r="V35" s="96"/>
      <c r="W35" s="96"/>
      <c r="X35" s="100" t="s">
        <v>15</v>
      </c>
      <c r="Y35" s="100"/>
      <c r="Z35" s="96"/>
      <c r="AA35" s="96"/>
      <c r="AB35" s="96"/>
      <c r="AC35" s="96"/>
      <c r="AD35" s="96"/>
      <c r="AE35" s="96"/>
      <c r="AF35" s="96"/>
      <c r="AG35" s="96"/>
      <c r="AH35" s="96"/>
      <c r="AI35" s="236"/>
      <c r="AJ35" s="239"/>
    </row>
    <row r="36" spans="1:36" ht="7.5" customHeight="1">
      <c r="A36" s="183"/>
      <c r="B36" s="197"/>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37"/>
      <c r="AJ36" s="3"/>
    </row>
    <row r="37" spans="1:36" ht="10.15" customHeight="1">
      <c r="A37" s="184" t="s">
        <v>31</v>
      </c>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34"/>
    </row>
    <row r="38" spans="1:36" ht="6.75" customHeight="1">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36" ht="14.25">
      <c r="A39" s="32" t="s">
        <v>14</v>
      </c>
      <c r="B39" s="58"/>
      <c r="C39" s="33"/>
      <c r="D39" s="33"/>
      <c r="E39" s="6"/>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c r="A40" s="33" t="s">
        <v>6</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ht="4.1500000000000004" customHeight="1">
      <c r="A41" s="6"/>
      <c r="B41" s="58"/>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c r="A42" s="35" t="s">
        <v>51</v>
      </c>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240"/>
    </row>
    <row r="43" spans="1:36">
      <c r="A43" s="185" t="s">
        <v>59</v>
      </c>
      <c r="B43" s="198" t="s">
        <v>58</v>
      </c>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241" t="str">
        <f>AI12</f>
        <v/>
      </c>
    </row>
    <row r="44" spans="1:36">
      <c r="A44" s="186" t="s">
        <v>57</v>
      </c>
      <c r="B44" s="199" t="s">
        <v>56</v>
      </c>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242" t="str">
        <f>AI19</f>
        <v/>
      </c>
    </row>
    <row r="45" spans="1:36" ht="10.15" customHeight="1">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row>
    <row r="46" spans="1:36">
      <c r="A46" s="35" t="s">
        <v>16</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240"/>
    </row>
    <row r="47" spans="1:36">
      <c r="A47" s="188" t="s">
        <v>53</v>
      </c>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241" t="str">
        <f>AI24</f>
        <v/>
      </c>
    </row>
    <row r="48" spans="1:36" ht="10.15" customHeight="1">
      <c r="A48" s="189"/>
      <c r="B48" s="189"/>
      <c r="C48" s="189"/>
      <c r="D48" s="189"/>
      <c r="E48" s="189"/>
      <c r="F48" s="189"/>
      <c r="G48" s="189"/>
      <c r="H48" s="189"/>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243"/>
    </row>
    <row r="49" spans="1:36">
      <c r="A49" s="35" t="s">
        <v>32</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240"/>
    </row>
    <row r="50" spans="1:36">
      <c r="A50" s="190" t="s">
        <v>55</v>
      </c>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241" t="str">
        <f>AI30</f>
        <v/>
      </c>
    </row>
    <row r="51" spans="1:36">
      <c r="A51" s="191"/>
      <c r="B51" s="191"/>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row>
    <row r="52" spans="1:36">
      <c r="A52" s="191"/>
      <c r="B52" s="191"/>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row>
    <row r="53" spans="1:36">
      <c r="A53" s="191"/>
      <c r="B53" s="191"/>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row>
    <row r="54" spans="1:36">
      <c r="A54" s="191"/>
      <c r="B54" s="191"/>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row>
    <row r="55" spans="1:36">
      <c r="A55" s="191"/>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row>
    <row r="56" spans="1:36">
      <c r="A56" s="191"/>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row>
    <row r="57" spans="1:36">
      <c r="A57" s="191"/>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row>
    <row r="58" spans="1:36">
      <c r="A58" s="191"/>
      <c r="B58" s="191"/>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row>
    <row r="59" spans="1:36">
      <c r="A59" s="191"/>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row>
    <row r="60" spans="1:36">
      <c r="A60" s="191"/>
      <c r="B60" s="191"/>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row>
    <row r="61" spans="1:36">
      <c r="A61" s="191"/>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row>
    <row r="62" spans="1:36">
      <c r="A62" s="191"/>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row>
    <row r="63" spans="1:36">
      <c r="A63" s="191"/>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row>
    <row r="64" spans="1:36">
      <c r="A64" s="191"/>
      <c r="B64" s="191"/>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row>
    <row r="65" spans="1:36">
      <c r="A65" s="191"/>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row>
    <row r="66" spans="1:36">
      <c r="A66" s="191"/>
      <c r="B66" s="191"/>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row>
    <row r="67" spans="1:36">
      <c r="A67" s="191"/>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row>
    <row r="68" spans="1:36">
      <c r="A68" s="191"/>
      <c r="B68" s="191"/>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row>
    <row r="69" spans="1:36">
      <c r="A69" s="191"/>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row>
    <row r="70" spans="1:36">
      <c r="A70" s="191"/>
      <c r="B70" s="191"/>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row>
    <row r="71" spans="1:36">
      <c r="A71" s="191"/>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row>
    <row r="72" spans="1:36">
      <c r="A72" s="191"/>
      <c r="B72" s="191"/>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row>
    <row r="73" spans="1:36">
      <c r="A73" s="191"/>
      <c r="B73" s="191"/>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row>
    <row r="74" spans="1:36">
      <c r="A74" s="191"/>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row>
    <row r="75" spans="1:36">
      <c r="A75" s="191"/>
      <c r="B75" s="191"/>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row>
    <row r="76" spans="1:36">
      <c r="A76" s="191"/>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row>
    <row r="77" spans="1:36">
      <c r="A77" s="191"/>
      <c r="B77" s="191"/>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row>
    <row r="78" spans="1:36">
      <c r="A78" s="191"/>
      <c r="B78" s="191"/>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row>
    <row r="79" spans="1:36">
      <c r="A79" s="191"/>
      <c r="B79" s="191"/>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row>
    <row r="80" spans="1:36">
      <c r="A80" s="191"/>
      <c r="B80" s="191"/>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row>
    <row r="81" spans="1:36">
      <c r="A81" s="191"/>
      <c r="B81" s="191"/>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row>
    <row r="82" spans="1:36">
      <c r="A82" s="191"/>
      <c r="B82" s="191"/>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row>
    <row r="83" spans="1:36">
      <c r="A83" s="191"/>
      <c r="B83" s="191"/>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row>
    <row r="84" spans="1:36">
      <c r="A84" s="191"/>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row>
    <row r="85" spans="1:36">
      <c r="A85" s="191"/>
      <c r="B85" s="191"/>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row>
    <row r="86" spans="1:36">
      <c r="A86" s="191"/>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row>
    <row r="87" spans="1:36">
      <c r="A87" s="191"/>
      <c r="B87" s="191"/>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row>
    <row r="88" spans="1:36">
      <c r="A88" s="191"/>
      <c r="B88" s="191"/>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row>
    <row r="89" spans="1:36">
      <c r="A89" s="191"/>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row>
    <row r="90" spans="1:36">
      <c r="B90" s="191"/>
    </row>
  </sheetData>
  <mergeCells count="57">
    <mergeCell ref="Z1:AB1"/>
    <mergeCell ref="AC1:AI1"/>
    <mergeCell ref="Z3:AJ3"/>
    <mergeCell ref="A5:AJ5"/>
    <mergeCell ref="M9:Y9"/>
    <mergeCell ref="Z9:AF9"/>
    <mergeCell ref="AG9:AH9"/>
    <mergeCell ref="A12:Y12"/>
    <mergeCell ref="Z12:AF12"/>
    <mergeCell ref="AG12:AH12"/>
    <mergeCell ref="AK12:AU12"/>
    <mergeCell ref="A13:Y13"/>
    <mergeCell ref="Z13:AF13"/>
    <mergeCell ref="AG13:AH13"/>
    <mergeCell ref="A14:Y14"/>
    <mergeCell ref="Z14:AF14"/>
    <mergeCell ref="AG14:AH14"/>
    <mergeCell ref="L15:Y15"/>
    <mergeCell ref="Z15:AF15"/>
    <mergeCell ref="AG15:AH15"/>
    <mergeCell ref="L16:Y16"/>
    <mergeCell ref="Z16:AF16"/>
    <mergeCell ref="AG16:AH16"/>
    <mergeCell ref="L17:Y17"/>
    <mergeCell ref="Z17:AF17"/>
    <mergeCell ref="AG17:AH17"/>
    <mergeCell ref="A19:L19"/>
    <mergeCell ref="M19:AH19"/>
    <mergeCell ref="A20:AH20"/>
    <mergeCell ref="AK20:AU20"/>
    <mergeCell ref="A21:AI21"/>
    <mergeCell ref="A23:AJ23"/>
    <mergeCell ref="B24:AH24"/>
    <mergeCell ref="A25:AI25"/>
    <mergeCell ref="A27:AI27"/>
    <mergeCell ref="A30:AH30"/>
    <mergeCell ref="AK30:AU30"/>
    <mergeCell ref="D32:AH32"/>
    <mergeCell ref="D34:E34"/>
    <mergeCell ref="G34:H34"/>
    <mergeCell ref="J34:K34"/>
    <mergeCell ref="N34:P34"/>
    <mergeCell ref="Q34:AH34"/>
    <mergeCell ref="N35:P35"/>
    <mergeCell ref="Q35:R35"/>
    <mergeCell ref="S35:W35"/>
    <mergeCell ref="X35:Y35"/>
    <mergeCell ref="Z35:AH35"/>
    <mergeCell ref="A37:AI37"/>
    <mergeCell ref="A42:AJ42"/>
    <mergeCell ref="B43:AI43"/>
    <mergeCell ref="B44:AI44"/>
    <mergeCell ref="A46:AJ46"/>
    <mergeCell ref="A47:AI47"/>
    <mergeCell ref="A49:AJ49"/>
    <mergeCell ref="A50:AI50"/>
    <mergeCell ref="AI19:AI20"/>
  </mergeCells>
  <phoneticPr fontId="2"/>
  <conditionalFormatting sqref="AK12:AU12">
    <cfRule type="expression" dxfId="2" priority="2">
      <formula>OR($AI$12="",$AI$12="○")</formula>
    </cfRule>
  </conditionalFormatting>
  <conditionalFormatting sqref="AK20:AU20">
    <cfRule type="expression" dxfId="1" priority="3">
      <formula>OR($AI$19="○",$AI$19="")</formula>
    </cfRule>
  </conditionalFormatting>
  <conditionalFormatting sqref="AK30:AU30">
    <cfRule type="expression" dxfId="0" priority="1">
      <formula>$AI$30=""</formula>
    </cfRule>
  </conditionalFormatting>
  <dataValidations count="4">
    <dataValidation imeMode="hiragana" allowBlank="1" showDropDown="0" showInputMessage="1" showErrorMessage="1" sqref="S35"/>
    <dataValidation imeMode="halfAlpha" allowBlank="1" showDropDown="0" showInputMessage="1" showErrorMessage="1" sqref="N11:U11 Z10:AJ11 AJ21 K10:U10 D34:E34 G34:H34 K11 J34:K34 K28:R29"/>
    <dataValidation type="list" allowBlank="1" showDropDown="0" showInputMessage="1" showErrorMessage="1" sqref="M19:AH19">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type="list" allowBlank="1" showDropDown="0" showInputMessage="1" showErrorMessage="1" sqref="A24 B32">
      <formula1>"✓"</formula1>
    </dataValidation>
  </dataValidations>
  <printOptions horizontalCentered="1"/>
  <pageMargins left="0.55118110236220474" right="0.55118110236220474" top="0.82677165354330717" bottom="0.23622047244094491" header="0.51181102362204722" footer="0.35433070866141736"/>
  <pageSetup paperSize="9" scale="96" fitToWidth="1" fitToHeight="1" orientation="portrait" usePrinterDefaults="1" r:id="rId1"/>
  <headerFooter alignWithMargins="0">
    <oddHeader>&amp;L別紙4</oddHeader>
  </headerFooter>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190500</xdr:colOff>
                    <xdr:row>22</xdr:row>
                    <xdr:rowOff>190500</xdr:rowOff>
                  </from>
                  <to xmlns:xdr="http://schemas.openxmlformats.org/drawingml/2006/spreadsheetDrawing">
                    <xdr:col>2</xdr:col>
                    <xdr:colOff>19050</xdr:colOff>
                    <xdr:row>24</xdr:row>
                    <xdr:rowOff>153035</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xdr:col>
                    <xdr:colOff>190500</xdr:colOff>
                    <xdr:row>28</xdr:row>
                    <xdr:rowOff>0</xdr:rowOff>
                  </from>
                  <to xmlns:xdr="http://schemas.openxmlformats.org/drawingml/2006/spreadsheetDrawing">
                    <xdr:col>2</xdr:col>
                    <xdr:colOff>19050</xdr:colOff>
                    <xdr:row>30</xdr:row>
                    <xdr:rowOff>76200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環境改善加算・計画書（当初申請・変更申請）</vt:lpstr>
      <vt:lpstr>環境改善加算・報告書（実績報告）</vt:lpstr>
    </vt:vector>
  </TitlesOfParts>
  <Company>saitamaken</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平井 海将（高齢者福祉課）</dc:creator>
  <cp:lastModifiedBy>安原　恭平</cp:lastModifiedBy>
  <cp:lastPrinted>2025-04-15T01:08:20Z</cp:lastPrinted>
  <dcterms:created xsi:type="dcterms:W3CDTF">2025-03-28T05:33:34Z</dcterms:created>
  <dcterms:modified xsi:type="dcterms:W3CDTF">2026-04-10T02:46:11Z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2026-04-10T02:46:11Z</vt:filetime>
  </property>
</Properties>
</file>