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90" windowHeight="7530"/>
  </bookViews>
  <sheets>
    <sheet name="生産活動実績確認表（様式1）" sheetId="2" r:id="rId1"/>
  </sheets>
  <definedNames>
    <definedName name="_xlnm.Print_Area" localSheetId="0">'生産活動実績確認表（様式1）'!$A$1:$H$33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<sst xmlns="http://schemas.openxmlformats.org/spreadsheetml/2006/main" xmlns:r="http://schemas.openxmlformats.org/officeDocument/2006/relationships" count="43" uniqueCount="43">
  <si>
    <t>合計</t>
    <rPh sb="0" eb="2">
      <t>ゴウケイ</t>
    </rPh>
    <phoneticPr fontId="2"/>
  </si>
  <si>
    <t>※２　社会保険料等事業主負担分を含めること。</t>
    <rPh sb="3" eb="5">
      <t>シャカイ</t>
    </rPh>
    <rPh sb="5" eb="8">
      <t>ホケンリョウ</t>
    </rPh>
    <rPh sb="8" eb="9">
      <t>トウ</t>
    </rPh>
    <rPh sb="9" eb="12">
      <t>ジギョウヌシ</t>
    </rPh>
    <rPh sb="12" eb="15">
      <t>フタンブン</t>
    </rPh>
    <rPh sb="16" eb="17">
      <t>フク</t>
    </rPh>
    <phoneticPr fontId="2"/>
  </si>
  <si>
    <t>月</t>
    <rPh sb="0" eb="1">
      <t>ツキ</t>
    </rPh>
    <phoneticPr fontId="2"/>
  </si>
  <si>
    <r>
      <rPr>
        <sz val="10"/>
        <color rgb="FFFF0000"/>
        <rFont val="HG丸ｺﾞｼｯｸM-PRO"/>
      </rPr>
      <t>【Ｃ】</t>
    </r>
    <r>
      <rPr>
        <sz val="10"/>
        <color theme="1"/>
        <rFont val="HG丸ｺﾞｼｯｸM-PRO"/>
      </rPr>
      <t xml:space="preserve">
生産活動必要経費（円）
※４</t>
    </r>
    <rPh sb="4" eb="6">
      <t>セイサン</t>
    </rPh>
    <rPh sb="6" eb="8">
      <t>カツドウ</t>
    </rPh>
    <rPh sb="8" eb="10">
      <t>ヒツヨウ</t>
    </rPh>
    <rPh sb="10" eb="12">
      <t>ケイヒ</t>
    </rPh>
    <phoneticPr fontId="2"/>
  </si>
  <si>
    <t>最低賃金
時間額（円）</t>
    <rPh sb="0" eb="2">
      <t>サイテイ</t>
    </rPh>
    <rPh sb="2" eb="4">
      <t>チンギン</t>
    </rPh>
    <rPh sb="5" eb="8">
      <t>ジカンガク</t>
    </rPh>
    <rPh sb="9" eb="10">
      <t>エン</t>
    </rPh>
    <phoneticPr fontId="2"/>
  </si>
  <si>
    <t>R7年1月</t>
    <rPh sb="2" eb="3">
      <t>ネン</t>
    </rPh>
    <rPh sb="4" eb="5">
      <t>ガツ</t>
    </rPh>
    <phoneticPr fontId="2"/>
  </si>
  <si>
    <r>
      <rPr>
        <sz val="10"/>
        <color rgb="FFFF0000"/>
        <rFont val="HG丸ｺﾞｼｯｸM-PRO"/>
      </rPr>
      <t>【Ａ】</t>
    </r>
    <r>
      <rPr>
        <sz val="10"/>
        <color theme="1"/>
        <rFont val="HG丸ｺﾞｼｯｸM-PRO"/>
      </rPr>
      <t xml:space="preserve">
利用者の賃金支払総額（円）
※１・２</t>
    </r>
    <rPh sb="4" eb="7">
      <t>リヨウシャ</t>
    </rPh>
    <rPh sb="8" eb="10">
      <t>チンギン</t>
    </rPh>
    <rPh sb="10" eb="12">
      <t>シハラ</t>
    </rPh>
    <rPh sb="12" eb="14">
      <t>ソウガク</t>
    </rPh>
    <rPh sb="15" eb="16">
      <t>エン</t>
    </rPh>
    <phoneticPr fontId="2"/>
  </si>
  <si>
    <t>効力発生日</t>
    <rPh sb="0" eb="2">
      <t>コウリョク</t>
    </rPh>
    <rPh sb="2" eb="5">
      <t>ハッセイビ</t>
    </rPh>
    <phoneticPr fontId="2"/>
  </si>
  <si>
    <r>
      <rPr>
        <sz val="10"/>
        <color rgb="FFFF0000"/>
        <rFont val="HG丸ｺﾞｼｯｸM-PRO"/>
      </rPr>
      <t>【Ｂ】</t>
    </r>
    <r>
      <rPr>
        <sz val="10"/>
        <color theme="1"/>
        <rFont val="HG丸ｺﾞｼｯｸM-PRO"/>
      </rPr>
      <t xml:space="preserve">
生産活動収入
（円）
※３</t>
    </r>
    <rPh sb="4" eb="6">
      <t>セイサン</t>
    </rPh>
    <rPh sb="6" eb="8">
      <t>カツドウ</t>
    </rPh>
    <rPh sb="8" eb="10">
      <t>シュウニュウ</t>
    </rPh>
    <phoneticPr fontId="2"/>
  </si>
  <si>
    <r>
      <rPr>
        <sz val="10"/>
        <color rgb="FFFF0000"/>
        <rFont val="HG丸ｺﾞｼｯｸM-PRO"/>
      </rPr>
      <t>【Ｄ】</t>
    </r>
    <r>
      <rPr>
        <sz val="10"/>
        <color theme="1"/>
        <rFont val="HG丸ｺﾞｼｯｸM-PRO"/>
      </rPr>
      <t xml:space="preserve">
生産活動収益
（円）
</t>
    </r>
    <r>
      <rPr>
        <sz val="10"/>
        <color rgb="FFFF0000"/>
        <rFont val="HG丸ｺﾞｼｯｸM-PRO"/>
      </rPr>
      <t>（Ｂ－Ｃ）</t>
    </r>
    <rPh sb="4" eb="6">
      <t>セイサン</t>
    </rPh>
    <rPh sb="6" eb="8">
      <t>カツドウ</t>
    </rPh>
    <rPh sb="8" eb="10">
      <t>シュウエキ</t>
    </rPh>
    <rPh sb="12" eb="13">
      <t>エン</t>
    </rPh>
    <phoneticPr fontId="2"/>
  </si>
  <si>
    <t>※１　雇用契約を締結している利用者について、労働した月の賃金支払額（支給対象月の手当・賞与を含む）を計上すること。</t>
    <rPh sb="3" eb="5">
      <t>コヨウ</t>
    </rPh>
    <rPh sb="5" eb="7">
      <t>ケイヤク</t>
    </rPh>
    <rPh sb="8" eb="10">
      <t>テイケツ</t>
    </rPh>
    <rPh sb="14" eb="17">
      <t>リヨウシャ</t>
    </rPh>
    <rPh sb="22" eb="24">
      <t>ロウドウ</t>
    </rPh>
    <rPh sb="26" eb="27">
      <t>ツキ</t>
    </rPh>
    <rPh sb="28" eb="30">
      <t>チンギン</t>
    </rPh>
    <rPh sb="30" eb="32">
      <t>シハラ</t>
    </rPh>
    <rPh sb="32" eb="33">
      <t>ガク</t>
    </rPh>
    <rPh sb="34" eb="36">
      <t>シキュウ</t>
    </rPh>
    <rPh sb="36" eb="38">
      <t>タイショウ</t>
    </rPh>
    <rPh sb="38" eb="39">
      <t>ツキ</t>
    </rPh>
    <rPh sb="40" eb="42">
      <t>テアテ</t>
    </rPh>
    <rPh sb="43" eb="45">
      <t>ショウヨ</t>
    </rPh>
    <rPh sb="46" eb="47">
      <t>フク</t>
    </rPh>
    <rPh sb="50" eb="52">
      <t>ケイジョウ</t>
    </rPh>
    <phoneticPr fontId="2"/>
  </si>
  <si>
    <t>最低賃金額
（円）</t>
    <rPh sb="0" eb="2">
      <t>サイテイ</t>
    </rPh>
    <rPh sb="2" eb="4">
      <t>チンギン</t>
    </rPh>
    <rPh sb="4" eb="5">
      <t>ガク</t>
    </rPh>
    <rPh sb="7" eb="8">
      <t>エン</t>
    </rPh>
    <phoneticPr fontId="2"/>
  </si>
  <si>
    <t>（色付き箇所は自動計算になっています。）</t>
  </si>
  <si>
    <t>担当者名</t>
    <rPh sb="0" eb="3">
      <t>タントウシャ</t>
    </rPh>
    <rPh sb="3" eb="4">
      <t>メイ</t>
    </rPh>
    <phoneticPr fontId="2"/>
  </si>
  <si>
    <r>
      <rPr>
        <sz val="10"/>
        <color rgb="FFFF0000"/>
        <rFont val="HG丸ｺﾞｼｯｸM-PRO"/>
      </rPr>
      <t>【Ｅ】</t>
    </r>
    <r>
      <rPr>
        <sz val="10"/>
        <color theme="1"/>
        <rFont val="HG丸ｺﾞｼｯｸM-PRO"/>
      </rPr>
      <t xml:space="preserve">
利用者の延べ労働時間（時間）
※５</t>
    </r>
    <rPh sb="4" eb="7">
      <t>リヨウシャ</t>
    </rPh>
    <rPh sb="8" eb="9">
      <t>ノ</t>
    </rPh>
    <rPh sb="10" eb="12">
      <t>ロウドウ</t>
    </rPh>
    <rPh sb="12" eb="14">
      <t>ジカン</t>
    </rPh>
    <rPh sb="15" eb="17">
      <t>ジカン</t>
    </rPh>
    <phoneticPr fontId="2"/>
  </si>
  <si>
    <t>　　　（例）４月末〆の実績を５月10日に支払う場合は４月分に計上。</t>
  </si>
  <si>
    <t>A型事業所名</t>
    <rPh sb="1" eb="2">
      <t>ガタ</t>
    </rPh>
    <rPh sb="2" eb="5">
      <t>ジギョウショ</t>
    </rPh>
    <rPh sb="5" eb="6">
      <t>メイ</t>
    </rPh>
    <phoneticPr fontId="2"/>
  </si>
  <si>
    <t>※４　原材料費や生産活動に係る経費（厨房リース費など）を計上すること。光熱水費についても使用する場合は計上すること。</t>
    <rPh sb="3" eb="6">
      <t>ゲンザイリョウ</t>
    </rPh>
    <rPh sb="6" eb="7">
      <t>ヒ</t>
    </rPh>
    <rPh sb="8" eb="10">
      <t>セイサン</t>
    </rPh>
    <rPh sb="10" eb="12">
      <t>カツドウ</t>
    </rPh>
    <rPh sb="13" eb="14">
      <t>カカ</t>
    </rPh>
    <rPh sb="15" eb="17">
      <t>ケイヒ</t>
    </rPh>
    <rPh sb="18" eb="20">
      <t>チュウボウ</t>
    </rPh>
    <rPh sb="23" eb="24">
      <t>ヒ</t>
    </rPh>
    <rPh sb="28" eb="30">
      <t>ケイジョウ</t>
    </rPh>
    <rPh sb="35" eb="39">
      <t>コウネツスイヒ</t>
    </rPh>
    <rPh sb="44" eb="46">
      <t>シヨウ</t>
    </rPh>
    <rPh sb="48" eb="50">
      <t>バアイ</t>
    </rPh>
    <rPh sb="51" eb="53">
      <t>ケイジョウ</t>
    </rPh>
    <phoneticPr fontId="2"/>
  </si>
  <si>
    <t>R6年11月</t>
    <rPh sb="2" eb="3">
      <t>ネン</t>
    </rPh>
    <rPh sb="5" eb="6">
      <t>ガツ</t>
    </rPh>
    <phoneticPr fontId="2"/>
  </si>
  <si>
    <t>（参考）島根県最低賃金</t>
    <rPh sb="1" eb="3">
      <t>サンコウ</t>
    </rPh>
    <rPh sb="4" eb="6">
      <t>シマネ</t>
    </rPh>
    <rPh sb="6" eb="7">
      <t>ケン</t>
    </rPh>
    <rPh sb="7" eb="9">
      <t>サイテイ</t>
    </rPh>
    <rPh sb="9" eb="11">
      <t>チンギン</t>
    </rPh>
    <phoneticPr fontId="2"/>
  </si>
  <si>
    <t>別紙様式１</t>
    <rPh sb="0" eb="2">
      <t>ベッシ</t>
    </rPh>
    <rPh sb="2" eb="4">
      <t>ヨウシキ</t>
    </rPh>
    <phoneticPr fontId="2"/>
  </si>
  <si>
    <r>
      <rPr>
        <sz val="10"/>
        <color rgb="FFFF0000"/>
        <rFont val="HG丸ｺﾞｼｯｸM-PRO"/>
      </rPr>
      <t>【F】</t>
    </r>
    <r>
      <rPr>
        <sz val="9"/>
        <color theme="1"/>
        <rFont val="HG丸ｺﾞｼｯｸM-PRO"/>
      </rPr>
      <t xml:space="preserve">
賃金支払総額
（最低賃金額換算）
（円）</t>
    </r>
    <r>
      <rPr>
        <sz val="9"/>
        <color rgb="FFFF0000"/>
        <rFont val="HG丸ｺﾞｼｯｸM-PRO"/>
      </rPr>
      <t xml:space="preserve">
(Ｅ×最低賃金額)</t>
    </r>
    <rPh sb="4" eb="6">
      <t>チンギン</t>
    </rPh>
    <rPh sb="6" eb="8">
      <t>シハライ</t>
    </rPh>
    <rPh sb="8" eb="10">
      <t>ソウガク</t>
    </rPh>
    <rPh sb="12" eb="14">
      <t>サイテイ</t>
    </rPh>
    <rPh sb="14" eb="16">
      <t>チンギン</t>
    </rPh>
    <rPh sb="16" eb="17">
      <t>ガク</t>
    </rPh>
    <rPh sb="17" eb="19">
      <t>カンザン</t>
    </rPh>
    <rPh sb="22" eb="23">
      <t>エン</t>
    </rPh>
    <rPh sb="28" eb="30">
      <t>サイテイ</t>
    </rPh>
    <rPh sb="30" eb="32">
      <t>チンギン</t>
    </rPh>
    <rPh sb="32" eb="33">
      <t>ガク</t>
    </rPh>
    <phoneticPr fontId="2"/>
  </si>
  <si>
    <t>R6年5月</t>
    <rPh sb="2" eb="3">
      <t>ネン</t>
    </rPh>
    <rPh sb="4" eb="5">
      <t>ガツ</t>
    </rPh>
    <phoneticPr fontId="2"/>
  </si>
  <si>
    <t>※５　当該月に勤務した利用者の労働時間の合計。単位は「時間」とすること。小数点第１位は切捨て。</t>
    <rPh sb="3" eb="5">
      <t>トウガイ</t>
    </rPh>
    <rPh sb="5" eb="6">
      <t>ツキ</t>
    </rPh>
    <rPh sb="7" eb="9">
      <t>キンム</t>
    </rPh>
    <rPh sb="15" eb="17">
      <t>ロウドウ</t>
    </rPh>
    <rPh sb="17" eb="19">
      <t>ジカン</t>
    </rPh>
    <rPh sb="20" eb="22">
      <t>ゴウケイ</t>
    </rPh>
    <rPh sb="23" eb="25">
      <t>タンイ</t>
    </rPh>
    <rPh sb="27" eb="29">
      <t>ジカン</t>
    </rPh>
    <rPh sb="36" eb="39">
      <t>ショウスウテン</t>
    </rPh>
    <rPh sb="39" eb="40">
      <t>ダイ</t>
    </rPh>
    <rPh sb="41" eb="42">
      <t>イ</t>
    </rPh>
    <rPh sb="43" eb="45">
      <t>キリス</t>
    </rPh>
    <phoneticPr fontId="2"/>
  </si>
  <si>
    <r>
      <rPr>
        <sz val="9"/>
        <color rgb="FFFF0000"/>
        <rFont val="HG丸ｺﾞｼｯｸM-PRO"/>
      </rPr>
      <t>【G】</t>
    </r>
    <r>
      <rPr>
        <sz val="9"/>
        <color theme="1"/>
        <rFont val="HG丸ｺﾞｼｯｸM-PRO"/>
      </rPr>
      <t xml:space="preserve">
基準適合の確認
（Ｄ－F）</t>
    </r>
    <rPh sb="4" eb="6">
      <t>キジュン</t>
    </rPh>
    <rPh sb="6" eb="8">
      <t>テキゴウ</t>
    </rPh>
    <rPh sb="9" eb="11">
      <t>カクニン</t>
    </rPh>
    <phoneticPr fontId="2"/>
  </si>
  <si>
    <t>※３　実際に収入した月の金額を計上すること。ただし、消費税は含めないこと。</t>
    <rPh sb="3" eb="5">
      <t>ジッサイ</t>
    </rPh>
    <rPh sb="6" eb="8">
      <t>シュウニュウ</t>
    </rPh>
    <rPh sb="10" eb="11">
      <t>ツキ</t>
    </rPh>
    <rPh sb="12" eb="14">
      <t>キンガク</t>
    </rPh>
    <rPh sb="15" eb="17">
      <t>ケイジョウ</t>
    </rPh>
    <rPh sb="26" eb="29">
      <t>ショウヒゼイ</t>
    </rPh>
    <rPh sb="30" eb="31">
      <t>フク</t>
    </rPh>
    <phoneticPr fontId="2"/>
  </si>
  <si>
    <t>〇本表の作成に当たっては、「※」を参照の上、色が付いていない欄のすべてに記載してください。</t>
  </si>
  <si>
    <t>〇（賃金支払総額（最低賃金額換算）＞生産活動収益→【G】の合計がマイナス）の場合は、「経営改善計画書」及び「経営改善計画期間中の具体的改善策と実施時期等」を提出してください。</t>
    <rPh sb="38" eb="40">
      <t>バアイ</t>
    </rPh>
    <rPh sb="51" eb="52">
      <t>オヨ</t>
    </rPh>
    <rPh sb="54" eb="56">
      <t>ケイエイ</t>
    </rPh>
    <rPh sb="56" eb="58">
      <t>カイゼン</t>
    </rPh>
    <rPh sb="71" eb="73">
      <t>ジッシ</t>
    </rPh>
    <rPh sb="73" eb="75">
      <t>ジキ</t>
    </rPh>
    <rPh sb="75" eb="76">
      <t>トウ</t>
    </rPh>
    <phoneticPr fontId="2"/>
  </si>
  <si>
    <t>〇新規指定や事業を再開した事業所については、直近の６か月の状況を記載して提出してください。</t>
  </si>
  <si>
    <t>法人名</t>
    <rPh sb="0" eb="2">
      <t>ホウジン</t>
    </rPh>
    <rPh sb="2" eb="3">
      <t>メイ</t>
    </rPh>
    <phoneticPr fontId="2"/>
  </si>
  <si>
    <t>代表者名</t>
    <rPh sb="0" eb="2">
      <t>ダイヒョウ</t>
    </rPh>
    <rPh sb="2" eb="3">
      <t>シャ</t>
    </rPh>
    <rPh sb="3" eb="4">
      <t>メイ</t>
    </rPh>
    <phoneticPr fontId="2"/>
  </si>
  <si>
    <t>連絡先電話番号</t>
    <rPh sb="0" eb="3">
      <t>レンラクサキ</t>
    </rPh>
    <rPh sb="3" eb="5">
      <t>デンワ</t>
    </rPh>
    <rPh sb="5" eb="7">
      <t>バンゴウ</t>
    </rPh>
    <phoneticPr fontId="2"/>
  </si>
  <si>
    <t>メールアドレス</t>
  </si>
  <si>
    <t>R6年10月</t>
    <rPh sb="2" eb="3">
      <t>ネン</t>
    </rPh>
    <rPh sb="5" eb="6">
      <t>ガツ</t>
    </rPh>
    <phoneticPr fontId="2"/>
  </si>
  <si>
    <t>R7年2月</t>
    <rPh sb="2" eb="3">
      <t>ネン</t>
    </rPh>
    <rPh sb="4" eb="5">
      <t>ガツ</t>
    </rPh>
    <phoneticPr fontId="2"/>
  </si>
  <si>
    <t>R6年8月</t>
    <rPh sb="2" eb="3">
      <t>ネン</t>
    </rPh>
    <rPh sb="4" eb="5">
      <t>ガツ</t>
    </rPh>
    <phoneticPr fontId="2"/>
  </si>
  <si>
    <t>R6年9月</t>
    <rPh sb="2" eb="3">
      <t>ネン</t>
    </rPh>
    <rPh sb="4" eb="5">
      <t>ガツ</t>
    </rPh>
    <phoneticPr fontId="2"/>
  </si>
  <si>
    <t>令和6年度　生産活動実績確認表</t>
    <rPh sb="0" eb="2">
      <t>レイワ</t>
    </rPh>
    <rPh sb="4" eb="5">
      <t>ド</t>
    </rPh>
    <rPh sb="6" eb="8">
      <t>セイサン</t>
    </rPh>
    <rPh sb="8" eb="10">
      <t>カツドウ</t>
    </rPh>
    <rPh sb="10" eb="12">
      <t>ジッセキ</t>
    </rPh>
    <rPh sb="12" eb="14">
      <t>カクニン</t>
    </rPh>
    <rPh sb="14" eb="15">
      <t>ヒョウ</t>
    </rPh>
    <phoneticPr fontId="2"/>
  </si>
  <si>
    <t>R6年4月</t>
    <rPh sb="2" eb="3">
      <t>ネン</t>
    </rPh>
    <rPh sb="4" eb="5">
      <t>ガツ</t>
    </rPh>
    <phoneticPr fontId="2"/>
  </si>
  <si>
    <t>R6年6月</t>
    <rPh sb="2" eb="3">
      <t>ネン</t>
    </rPh>
    <rPh sb="4" eb="5">
      <t>ガツ</t>
    </rPh>
    <phoneticPr fontId="2"/>
  </si>
  <si>
    <t>R6年7月</t>
    <rPh sb="2" eb="3">
      <t>ネン</t>
    </rPh>
    <rPh sb="4" eb="5">
      <t>ガツ</t>
    </rPh>
    <phoneticPr fontId="2"/>
  </si>
  <si>
    <t>R6年12月</t>
    <rPh sb="2" eb="3">
      <t>ネン</t>
    </rPh>
    <rPh sb="5" eb="6">
      <t>ガツ</t>
    </rPh>
    <phoneticPr fontId="2"/>
  </si>
  <si>
    <t>R7年3月</t>
    <rPh sb="2" eb="3">
      <t>ネン</t>
    </rPh>
    <rPh sb="4" eb="5">
      <t>ガツ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</si>
</sst>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[$-411]ge&quot;年&quot;m&quot;月&quot;"/>
    <numFmt numFmtId="177" formatCode="#,##0_ ;[Red]\-#,##0\ "/>
    <numFmt numFmtId="178" formatCode="[$-411]ge\.m\.d;@"/>
  </numFmts>
  <fonts count="17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8"/>
      <color theme="1"/>
      <name val="HG丸ｺﾞｼｯｸM-PRO"/>
      <family val="3"/>
    </font>
    <font>
      <sz val="16"/>
      <color theme="1"/>
      <name val="HG丸ｺﾞｼｯｸM-PRO"/>
      <family val="3"/>
    </font>
    <font>
      <b/>
      <sz val="12"/>
      <color theme="1"/>
      <name val="HG丸ｺﾞｼｯｸM-PRO"/>
      <family val="3"/>
    </font>
    <font>
      <b/>
      <sz val="11"/>
      <color auto="1"/>
      <name val="HG丸ｺﾞｼｯｸM-PRO"/>
      <family val="3"/>
    </font>
    <font>
      <sz val="14"/>
      <color auto="1"/>
      <name val="HG丸ｺﾞｼｯｸM-PRO"/>
      <family val="3"/>
    </font>
    <font>
      <sz val="12"/>
      <color theme="1"/>
      <name val="HG丸ｺﾞｼｯｸM-PRO"/>
      <family val="3"/>
    </font>
    <font>
      <sz val="12"/>
      <color auto="1"/>
      <name val="HG丸ｺﾞｼｯｸM-PRO"/>
      <family val="3"/>
    </font>
    <font>
      <u/>
      <sz val="12"/>
      <color auto="1"/>
      <name val="HG丸ｺﾞｼｯｸM-PRO"/>
      <family val="3"/>
    </font>
    <font>
      <b/>
      <sz val="14"/>
      <color auto="1"/>
      <name val="HG丸ｺﾞｼｯｸM-PRO"/>
      <family val="3"/>
    </font>
    <font>
      <sz val="10"/>
      <color theme="1"/>
      <name val="HG丸ｺﾞｼｯｸM-PRO"/>
      <family val="3"/>
    </font>
    <font>
      <b/>
      <sz val="12"/>
      <color auto="1"/>
      <name val="HG丸ｺﾞｼｯｸM-PRO"/>
      <family val="3"/>
    </font>
    <font>
      <sz val="11"/>
      <color auto="1"/>
      <name val="HG丸ｺﾞｼｯｸM-PRO"/>
      <family val="3"/>
    </font>
    <font>
      <sz val="9"/>
      <color theme="1"/>
      <name val="HG丸ｺﾞｼｯｸM-PRO"/>
      <family val="3"/>
    </font>
    <font>
      <sz val="11"/>
      <color auto="1"/>
      <name val="ＭＳ Ｐゴシック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4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8" fillId="2" borderId="2" xfId="0" applyFont="1" applyFill="1" applyBorder="1" applyAlignment="1">
      <alignment horizontal="center" vertical="center"/>
    </xf>
    <xf numFmtId="176" fontId="9" fillId="3" borderId="3" xfId="0" applyNumberFormat="1" applyFont="1" applyFill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0" fontId="11" fillId="0" borderId="0" xfId="0" applyFont="1" applyAlignment="1">
      <alignment horizontal="left" vertical="center" wrapText="1"/>
    </xf>
    <xf numFmtId="0" fontId="9" fillId="0" borderId="0" xfId="0" applyFont="1" applyAlignment="1">
      <alignment vertical="top" wrapText="1"/>
    </xf>
    <xf numFmtId="0" fontId="0" fillId="0" borderId="1" xfId="0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left" vertical="center" shrinkToFit="1"/>
    </xf>
    <xf numFmtId="0" fontId="12" fillId="2" borderId="6" xfId="0" applyFont="1" applyFill="1" applyBorder="1" applyAlignment="1">
      <alignment horizontal="center" vertical="center" wrapText="1" shrinkToFit="1"/>
    </xf>
    <xf numFmtId="38" fontId="8" fillId="0" borderId="7" xfId="3" applyFont="1" applyBorder="1" applyAlignment="1">
      <alignment vertical="center" shrinkToFit="1"/>
    </xf>
    <xf numFmtId="38" fontId="8" fillId="0" borderId="1" xfId="3" applyFont="1" applyBorder="1" applyAlignment="1">
      <alignment vertical="center" shrinkToFit="1"/>
    </xf>
    <xf numFmtId="38" fontId="8" fillId="0" borderId="8" xfId="3" applyFont="1" applyBorder="1" applyAlignment="1">
      <alignment vertical="center" shrinkToFit="1"/>
    </xf>
    <xf numFmtId="38" fontId="8" fillId="3" borderId="9" xfId="3" applyFont="1" applyFill="1" applyBorder="1" applyAlignment="1">
      <alignment vertical="center" shrinkToFit="1"/>
    </xf>
    <xf numFmtId="0" fontId="13" fillId="0" borderId="0" xfId="0" applyFont="1" applyAlignment="1">
      <alignment horizontal="left" vertical="center" wrapText="1"/>
    </xf>
    <xf numFmtId="0" fontId="6" fillId="0" borderId="10" xfId="0" applyFont="1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14" fillId="0" borderId="1" xfId="0" applyFont="1" applyFill="1" applyBorder="1" applyAlignment="1">
      <alignment horizontal="center" vertical="center" shrinkToFit="1"/>
    </xf>
    <xf numFmtId="0" fontId="12" fillId="4" borderId="6" xfId="0" applyFont="1" applyFill="1" applyBorder="1" applyAlignment="1">
      <alignment horizontal="center" vertical="center" wrapText="1" shrinkToFit="1"/>
    </xf>
    <xf numFmtId="38" fontId="8" fillId="4" borderId="7" xfId="3" applyFont="1" applyFill="1" applyBorder="1" applyAlignment="1">
      <alignment vertical="center" shrinkToFit="1"/>
    </xf>
    <xf numFmtId="38" fontId="8" fillId="4" borderId="1" xfId="3" applyFont="1" applyFill="1" applyBorder="1" applyAlignment="1">
      <alignment vertical="center" shrinkToFit="1"/>
    </xf>
    <xf numFmtId="38" fontId="8" fillId="4" borderId="8" xfId="3" applyFont="1" applyFill="1" applyBorder="1" applyAlignment="1">
      <alignment vertical="center" shrinkToFit="1"/>
    </xf>
    <xf numFmtId="38" fontId="8" fillId="4" borderId="9" xfId="3" applyFont="1" applyFill="1" applyBorder="1" applyAlignment="1">
      <alignment vertical="center" shrinkToFit="1"/>
    </xf>
    <xf numFmtId="177" fontId="8" fillId="0" borderId="7" xfId="3" applyNumberFormat="1" applyFont="1" applyBorder="1" applyAlignment="1">
      <alignment vertical="center" shrinkToFit="1"/>
    </xf>
    <xf numFmtId="177" fontId="8" fillId="0" borderId="1" xfId="3" applyNumberFormat="1" applyFont="1" applyBorder="1" applyAlignment="1">
      <alignment vertical="center" shrinkToFit="1"/>
    </xf>
    <xf numFmtId="177" fontId="8" fillId="0" borderId="8" xfId="3" applyNumberFormat="1" applyFont="1" applyBorder="1" applyAlignment="1">
      <alignment vertical="center" shrinkToFit="1"/>
    </xf>
    <xf numFmtId="177" fontId="8" fillId="3" borderId="9" xfId="3" applyNumberFormat="1" applyFont="1" applyFill="1" applyBorder="1" applyAlignment="1">
      <alignment vertical="center" shrinkToFit="1"/>
    </xf>
    <xf numFmtId="0" fontId="15" fillId="4" borderId="11" xfId="0" applyFont="1" applyFill="1" applyBorder="1" applyAlignment="1">
      <alignment horizontal="center" vertical="center" wrapText="1"/>
    </xf>
    <xf numFmtId="38" fontId="8" fillId="4" borderId="12" xfId="3" applyNumberFormat="1" applyFont="1" applyFill="1" applyBorder="1" applyAlignment="1">
      <alignment vertical="center" shrinkToFit="1"/>
    </xf>
    <xf numFmtId="38" fontId="8" fillId="4" borderId="13" xfId="3" applyNumberFormat="1" applyFont="1" applyFill="1" applyBorder="1" applyAlignment="1">
      <alignment vertical="center" shrinkToFit="1"/>
    </xf>
    <xf numFmtId="38" fontId="8" fillId="4" borderId="14" xfId="3" applyNumberFormat="1" applyFont="1" applyFill="1" applyBorder="1" applyAlignment="1">
      <alignment vertical="center" shrinkToFit="1"/>
    </xf>
    <xf numFmtId="0" fontId="12" fillId="0" borderId="0" xfId="0" applyFont="1" applyBorder="1" applyAlignment="1">
      <alignment horizontal="right" vertical="center"/>
    </xf>
    <xf numFmtId="0" fontId="15" fillId="5" borderId="15" xfId="0" applyFont="1" applyFill="1" applyBorder="1" applyAlignment="1">
      <alignment horizontal="center" vertical="center" wrapText="1"/>
    </xf>
    <xf numFmtId="38" fontId="8" fillId="5" borderId="16" xfId="3" applyNumberFormat="1" applyFont="1" applyFill="1" applyBorder="1" applyAlignment="1">
      <alignment vertical="center" shrinkToFit="1"/>
    </xf>
    <xf numFmtId="38" fontId="8" fillId="5" borderId="17" xfId="3" applyNumberFormat="1" applyFont="1" applyFill="1" applyBorder="1" applyAlignment="1">
      <alignment vertical="center" shrinkToFit="1"/>
    </xf>
    <xf numFmtId="38" fontId="8" fillId="5" borderId="18" xfId="3" applyNumberFormat="1" applyFont="1" applyFill="1" applyBorder="1" applyAlignment="1">
      <alignment vertical="center" shrinkToFit="1"/>
    </xf>
    <xf numFmtId="38" fontId="8" fillId="5" borderId="15" xfId="3" applyNumberFormat="1" applyFont="1" applyFill="1" applyBorder="1" applyAlignment="1">
      <alignment vertical="center" shrinkToFit="1"/>
    </xf>
    <xf numFmtId="0" fontId="16" fillId="0" borderId="0" xfId="0" applyFont="1" applyAlignment="1">
      <alignment horizontal="right" vertical="center" indent="1"/>
    </xf>
    <xf numFmtId="0" fontId="15" fillId="4" borderId="0" xfId="0" applyFont="1" applyFill="1" applyBorder="1" applyAlignment="1">
      <alignment horizontal="center" vertical="center" wrapText="1"/>
    </xf>
    <xf numFmtId="3" fontId="12" fillId="5" borderId="0" xfId="3" applyNumberFormat="1" applyFont="1" applyFill="1" applyBorder="1" applyAlignment="1">
      <alignment vertical="center" shrinkToFit="1"/>
    </xf>
    <xf numFmtId="3" fontId="8" fillId="5" borderId="0" xfId="3" applyNumberFormat="1" applyFont="1" applyFill="1" applyBorder="1" applyAlignment="1">
      <alignment vertical="center" shrinkToFit="1"/>
    </xf>
    <xf numFmtId="58" fontId="0" fillId="0" borderId="1" xfId="0" applyNumberFormat="1" applyBorder="1">
      <alignment vertical="center"/>
    </xf>
    <xf numFmtId="0" fontId="0" fillId="0" borderId="1" xfId="0" applyBorder="1">
      <alignment vertical="center"/>
    </xf>
    <xf numFmtId="178" fontId="0" fillId="0" borderId="0" xfId="0" applyNumberForma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Fill="1" applyBorder="1">
      <alignment vertical="center"/>
    </xf>
  </cellXfs>
  <cellStyles count="4">
    <cellStyle name="標準" xfId="0" builtinId="0"/>
    <cellStyle name="標準 2" xfId="1"/>
    <cellStyle name="標準 4" xfId="2"/>
    <cellStyle name="桁区切り" xfId="3" builtinId="6"/>
  </cellStyle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L33"/>
  <sheetViews>
    <sheetView tabSelected="1" view="pageBreakPreview" topLeftCell="A4" zoomScale="85" zoomScaleNormal="85" zoomScaleSheetLayoutView="85" workbookViewId="0">
      <selection activeCell="K14" sqref="K14"/>
    </sheetView>
  </sheetViews>
  <sheetFormatPr defaultRowHeight="13"/>
  <cols>
    <col min="1" max="1" width="17.5" customWidth="1"/>
    <col min="2" max="2" width="18.875" customWidth="1"/>
    <col min="3" max="5" width="17.5" customWidth="1"/>
    <col min="6" max="6" width="18.25" customWidth="1"/>
    <col min="7" max="7" width="16.5" customWidth="1"/>
    <col min="8" max="8" width="16.25" customWidth="1"/>
    <col min="9" max="9" width="10.5" customWidth="1"/>
    <col min="10" max="10" width="9" customWidth="1"/>
    <col min="11" max="11" width="16.25" customWidth="1"/>
    <col min="12" max="12" width="14" customWidth="1"/>
    <col min="13" max="16384" width="9" customWidth="1"/>
  </cols>
  <sheetData>
    <row r="1" spans="1:12" ht="30" customHeight="1">
      <c r="A1" s="1" t="s">
        <v>37</v>
      </c>
      <c r="H1" t="s">
        <v>20</v>
      </c>
    </row>
    <row r="2" spans="1:12" ht="25.5" customHeight="1">
      <c r="A2" s="2"/>
    </row>
    <row r="3" spans="1:12" ht="39.950000000000003" customHeight="1">
      <c r="A3" s="3" t="s">
        <v>29</v>
      </c>
      <c r="B3" s="15"/>
      <c r="C3" s="15"/>
      <c r="D3" s="3" t="s">
        <v>30</v>
      </c>
      <c r="E3" s="15"/>
      <c r="F3" s="15"/>
    </row>
    <row r="4" spans="1:12" ht="39.950000000000003" customHeight="1">
      <c r="A4" s="4" t="s">
        <v>16</v>
      </c>
      <c r="B4" s="16"/>
      <c r="C4" s="24"/>
      <c r="D4" s="3" t="s">
        <v>13</v>
      </c>
      <c r="E4" s="4"/>
      <c r="F4" s="4"/>
    </row>
    <row r="5" spans="1:12" ht="39.950000000000003" customHeight="1">
      <c r="A5" s="5" t="s">
        <v>31</v>
      </c>
      <c r="B5" s="17"/>
      <c r="C5" s="17"/>
      <c r="D5" s="5" t="s">
        <v>32</v>
      </c>
      <c r="E5" s="26"/>
      <c r="F5" s="26"/>
    </row>
    <row r="6" spans="1:12" ht="60" customHeight="1">
      <c r="A6" s="6"/>
      <c r="H6" s="40" t="s">
        <v>12</v>
      </c>
      <c r="I6" s="40"/>
      <c r="K6" t="s">
        <v>19</v>
      </c>
    </row>
    <row r="7" spans="1:12" ht="63.75" customHeight="1">
      <c r="A7" s="7" t="s">
        <v>2</v>
      </c>
      <c r="B7" s="18" t="s">
        <v>6</v>
      </c>
      <c r="C7" s="18" t="s">
        <v>8</v>
      </c>
      <c r="D7" s="18" t="s">
        <v>3</v>
      </c>
      <c r="E7" s="27" t="s">
        <v>9</v>
      </c>
      <c r="F7" s="18" t="s">
        <v>14</v>
      </c>
      <c r="G7" s="36" t="s">
        <v>21</v>
      </c>
      <c r="H7" s="41" t="s">
        <v>24</v>
      </c>
      <c r="I7" s="47" t="s">
        <v>11</v>
      </c>
      <c r="K7" s="51" t="s">
        <v>7</v>
      </c>
      <c r="L7" s="53" t="s">
        <v>4</v>
      </c>
    </row>
    <row r="8" spans="1:12" ht="39.950000000000003" customHeight="1">
      <c r="A8" s="8" t="s">
        <v>38</v>
      </c>
      <c r="B8" s="19"/>
      <c r="C8" s="19"/>
      <c r="D8" s="19"/>
      <c r="E8" s="28">
        <f t="shared" ref="E8:E20" si="0">C8-D8</f>
        <v>0</v>
      </c>
      <c r="F8" s="32"/>
      <c r="G8" s="37">
        <f t="shared" ref="G8:G19" si="1">F8*I8</f>
        <v>0</v>
      </c>
      <c r="H8" s="42">
        <f t="shared" ref="H8:H19" si="2">E8-G8</f>
        <v>0</v>
      </c>
      <c r="I8" s="48">
        <v>904</v>
      </c>
      <c r="K8" s="50">
        <v>43739</v>
      </c>
      <c r="L8" s="51">
        <v>790</v>
      </c>
    </row>
    <row r="9" spans="1:12" ht="39.950000000000003" customHeight="1">
      <c r="A9" s="8" t="s">
        <v>22</v>
      </c>
      <c r="B9" s="20"/>
      <c r="C9" s="20"/>
      <c r="D9" s="20"/>
      <c r="E9" s="29">
        <f t="shared" si="0"/>
        <v>0</v>
      </c>
      <c r="F9" s="33"/>
      <c r="G9" s="37">
        <f t="shared" si="1"/>
        <v>0</v>
      </c>
      <c r="H9" s="43">
        <f t="shared" si="2"/>
        <v>0</v>
      </c>
      <c r="I9" s="48">
        <v>904</v>
      </c>
      <c r="K9" s="50">
        <v>44105</v>
      </c>
      <c r="L9" s="51">
        <v>792</v>
      </c>
    </row>
    <row r="10" spans="1:12" ht="39.950000000000003" customHeight="1">
      <c r="A10" s="8" t="s">
        <v>39</v>
      </c>
      <c r="B10" s="20"/>
      <c r="C10" s="20"/>
      <c r="D10" s="20"/>
      <c r="E10" s="29">
        <f t="shared" si="0"/>
        <v>0</v>
      </c>
      <c r="F10" s="33"/>
      <c r="G10" s="37">
        <f t="shared" si="1"/>
        <v>0</v>
      </c>
      <c r="H10" s="43">
        <f t="shared" si="2"/>
        <v>0</v>
      </c>
      <c r="I10" s="48">
        <v>904</v>
      </c>
      <c r="K10" s="50">
        <v>44471</v>
      </c>
      <c r="L10" s="51">
        <v>824</v>
      </c>
    </row>
    <row r="11" spans="1:12" ht="39.950000000000003" customHeight="1">
      <c r="A11" s="8" t="s">
        <v>40</v>
      </c>
      <c r="B11" s="20"/>
      <c r="C11" s="20"/>
      <c r="D11" s="20"/>
      <c r="E11" s="29">
        <f t="shared" si="0"/>
        <v>0</v>
      </c>
      <c r="F11" s="33"/>
      <c r="G11" s="37">
        <f t="shared" si="1"/>
        <v>0</v>
      </c>
      <c r="H11" s="43">
        <f t="shared" si="2"/>
        <v>0</v>
      </c>
      <c r="I11" s="48">
        <v>904</v>
      </c>
      <c r="K11" s="50">
        <v>44839</v>
      </c>
      <c r="L11" s="54">
        <v>857</v>
      </c>
    </row>
    <row r="12" spans="1:12" ht="39.950000000000003" customHeight="1">
      <c r="A12" s="8" t="s">
        <v>35</v>
      </c>
      <c r="B12" s="20"/>
      <c r="C12" s="20"/>
      <c r="D12" s="20"/>
      <c r="E12" s="29">
        <f t="shared" si="0"/>
        <v>0</v>
      </c>
      <c r="F12" s="33"/>
      <c r="G12" s="37">
        <f t="shared" si="1"/>
        <v>0</v>
      </c>
      <c r="H12" s="43">
        <f t="shared" si="2"/>
        <v>0</v>
      </c>
      <c r="I12" s="48">
        <v>904</v>
      </c>
      <c r="K12" s="50">
        <v>45205</v>
      </c>
      <c r="L12" s="51">
        <v>904</v>
      </c>
    </row>
    <row r="13" spans="1:12" ht="39.950000000000003" customHeight="1">
      <c r="A13" s="8" t="s">
        <v>36</v>
      </c>
      <c r="B13" s="20"/>
      <c r="C13" s="20"/>
      <c r="D13" s="20"/>
      <c r="E13" s="29">
        <f t="shared" si="0"/>
        <v>0</v>
      </c>
      <c r="F13" s="33"/>
      <c r="G13" s="37">
        <f t="shared" si="1"/>
        <v>0</v>
      </c>
      <c r="H13" s="43">
        <f t="shared" si="2"/>
        <v>0</v>
      </c>
      <c r="I13" s="48">
        <v>904</v>
      </c>
      <c r="K13" s="50">
        <v>45577</v>
      </c>
      <c r="L13" s="51">
        <v>962</v>
      </c>
    </row>
    <row r="14" spans="1:12" ht="39.950000000000003" customHeight="1">
      <c r="A14" s="8" t="s">
        <v>33</v>
      </c>
      <c r="B14" s="20"/>
      <c r="C14" s="20"/>
      <c r="D14" s="20"/>
      <c r="E14" s="29">
        <f t="shared" si="0"/>
        <v>0</v>
      </c>
      <c r="F14" s="33"/>
      <c r="G14" s="37">
        <f t="shared" si="1"/>
        <v>0</v>
      </c>
      <c r="H14" s="43">
        <f t="shared" si="2"/>
        <v>0</v>
      </c>
      <c r="I14" s="48">
        <v>962</v>
      </c>
    </row>
    <row r="15" spans="1:12" ht="39.950000000000003" customHeight="1">
      <c r="A15" s="8" t="s">
        <v>18</v>
      </c>
      <c r="B15" s="20"/>
      <c r="C15" s="20"/>
      <c r="D15" s="20"/>
      <c r="E15" s="29">
        <f t="shared" si="0"/>
        <v>0</v>
      </c>
      <c r="F15" s="33"/>
      <c r="G15" s="37">
        <f t="shared" si="1"/>
        <v>0</v>
      </c>
      <c r="H15" s="43">
        <f t="shared" si="2"/>
        <v>0</v>
      </c>
      <c r="I15" s="48">
        <v>962</v>
      </c>
      <c r="K15" s="52"/>
    </row>
    <row r="16" spans="1:12" ht="39.950000000000003" customHeight="1">
      <c r="A16" s="8" t="s">
        <v>41</v>
      </c>
      <c r="B16" s="20"/>
      <c r="C16" s="20"/>
      <c r="D16" s="20"/>
      <c r="E16" s="29">
        <f t="shared" si="0"/>
        <v>0</v>
      </c>
      <c r="F16" s="33"/>
      <c r="G16" s="37">
        <f t="shared" si="1"/>
        <v>0</v>
      </c>
      <c r="H16" s="43">
        <f t="shared" si="2"/>
        <v>0</v>
      </c>
      <c r="I16" s="48">
        <v>962</v>
      </c>
    </row>
    <row r="17" spans="1:9" ht="39.950000000000003" customHeight="1">
      <c r="A17" s="8" t="s">
        <v>5</v>
      </c>
      <c r="B17" s="20"/>
      <c r="C17" s="20"/>
      <c r="D17" s="20"/>
      <c r="E17" s="29">
        <f t="shared" si="0"/>
        <v>0</v>
      </c>
      <c r="F17" s="33"/>
      <c r="G17" s="37">
        <f t="shared" si="1"/>
        <v>0</v>
      </c>
      <c r="H17" s="43">
        <f t="shared" si="2"/>
        <v>0</v>
      </c>
      <c r="I17" s="48">
        <v>962</v>
      </c>
    </row>
    <row r="18" spans="1:9" ht="39.950000000000003" customHeight="1">
      <c r="A18" s="8" t="s">
        <v>34</v>
      </c>
      <c r="B18" s="20"/>
      <c r="C18" s="20"/>
      <c r="D18" s="20"/>
      <c r="E18" s="29">
        <f t="shared" si="0"/>
        <v>0</v>
      </c>
      <c r="F18" s="33"/>
      <c r="G18" s="37">
        <f t="shared" si="1"/>
        <v>0</v>
      </c>
      <c r="H18" s="43">
        <f t="shared" si="2"/>
        <v>0</v>
      </c>
      <c r="I18" s="48">
        <v>962</v>
      </c>
    </row>
    <row r="19" spans="1:9" ht="39.950000000000003" customHeight="1">
      <c r="A19" s="8" t="s">
        <v>42</v>
      </c>
      <c r="B19" s="21"/>
      <c r="C19" s="21"/>
      <c r="D19" s="21"/>
      <c r="E19" s="30">
        <f t="shared" si="0"/>
        <v>0</v>
      </c>
      <c r="F19" s="34"/>
      <c r="G19" s="38">
        <f t="shared" si="1"/>
        <v>0</v>
      </c>
      <c r="H19" s="44">
        <f t="shared" si="2"/>
        <v>0</v>
      </c>
      <c r="I19" s="48">
        <v>962</v>
      </c>
    </row>
    <row r="20" spans="1:9" ht="39.950000000000003" customHeight="1">
      <c r="A20" s="9" t="s">
        <v>0</v>
      </c>
      <c r="B20" s="22">
        <f>SUM(B8:B19)</f>
        <v>0</v>
      </c>
      <c r="C20" s="22">
        <f>SUM(C8:C19)</f>
        <v>0</v>
      </c>
      <c r="D20" s="22">
        <f>SUM(D8:D19)</f>
        <v>0</v>
      </c>
      <c r="E20" s="31">
        <f t="shared" si="0"/>
        <v>0</v>
      </c>
      <c r="F20" s="35">
        <f>ROUNDDOWN(SUM(F8:F19),0)</f>
        <v>0</v>
      </c>
      <c r="G20" s="39">
        <f>SUM(G8:G19)</f>
        <v>0</v>
      </c>
      <c r="H20" s="45">
        <f>SUM(H8:H19)</f>
        <v>0</v>
      </c>
      <c r="I20" s="49"/>
    </row>
    <row r="21" spans="1:9" ht="24.75" customHeight="1">
      <c r="A21" s="10"/>
      <c r="H21" s="46"/>
    </row>
    <row r="22" spans="1:9" ht="24.75" customHeight="1">
      <c r="A22" s="10" t="s">
        <v>26</v>
      </c>
      <c r="H22" s="46"/>
    </row>
    <row r="23" spans="1:9" ht="24" customHeight="1">
      <c r="A23" s="10" t="s">
        <v>28</v>
      </c>
      <c r="H23" s="46"/>
    </row>
    <row r="24" spans="1:9" ht="17.25" customHeight="1">
      <c r="A24" s="11" t="s">
        <v>10</v>
      </c>
      <c r="C24" s="25"/>
      <c r="D24" s="25"/>
    </row>
    <row r="25" spans="1:9" ht="17.25" customHeight="1">
      <c r="A25" s="11" t="s">
        <v>15</v>
      </c>
      <c r="C25" s="25"/>
      <c r="D25" s="25"/>
    </row>
    <row r="26" spans="1:9" ht="17.25" customHeight="1">
      <c r="A26" s="12" t="s">
        <v>1</v>
      </c>
    </row>
    <row r="27" spans="1:9" ht="17.25" customHeight="1">
      <c r="A27" s="12" t="s">
        <v>25</v>
      </c>
    </row>
    <row r="28" spans="1:9" ht="17.25" customHeight="1">
      <c r="A28" s="12" t="s">
        <v>17</v>
      </c>
    </row>
    <row r="29" spans="1:9" ht="17.25" customHeight="1">
      <c r="A29" s="12" t="s">
        <v>23</v>
      </c>
    </row>
    <row r="30" spans="1:9" ht="32.25" customHeight="1">
      <c r="A30" s="12"/>
    </row>
    <row r="31" spans="1:9" ht="67.5" customHeight="1">
      <c r="A31" s="13" t="s">
        <v>27</v>
      </c>
      <c r="B31" s="23"/>
      <c r="C31" s="23"/>
      <c r="D31" s="23"/>
      <c r="E31" s="23"/>
      <c r="F31" s="23"/>
      <c r="G31" s="23"/>
      <c r="H31" s="23"/>
    </row>
    <row r="32" spans="1:9" ht="14.25" customHeight="1">
      <c r="A32" s="14"/>
      <c r="B32" s="14"/>
      <c r="C32" s="14"/>
      <c r="D32" s="14"/>
      <c r="E32" s="14"/>
      <c r="F32" s="14"/>
      <c r="G32" s="14"/>
      <c r="H32" s="14"/>
    </row>
    <row r="33" spans="1:8" ht="14.25" customHeight="1">
      <c r="A33" s="14"/>
      <c r="B33" s="14"/>
      <c r="C33" s="14"/>
      <c r="D33" s="14"/>
      <c r="E33" s="14"/>
      <c r="F33" s="14"/>
      <c r="G33" s="14"/>
      <c r="H33" s="14"/>
    </row>
  </sheetData>
  <mergeCells count="7">
    <mergeCell ref="B3:C3"/>
    <mergeCell ref="E3:F3"/>
    <mergeCell ref="B4:C4"/>
    <mergeCell ref="E4:F4"/>
    <mergeCell ref="B5:C5"/>
    <mergeCell ref="E5:F5"/>
    <mergeCell ref="A31:H31"/>
  </mergeCells>
  <phoneticPr fontId="2"/>
  <dataValidations count="1">
    <dataValidation imeMode="hiragana" allowBlank="1" showDropDown="0" showInputMessage="1" showErrorMessage="1" sqref="B5:C5 B4 E4"/>
  </dataValidations>
  <pageMargins left="0.7" right="0.7" top="0.75" bottom="0.75" header="0.3" footer="0.3"/>
  <pageSetup paperSize="9" scale="63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生産活動実績確認表（様式1）</vt:lpstr>
    </vt:vector>
  </TitlesOfParts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HOSTNAME</dc:creator>
  <cp:lastModifiedBy>石橋　智典</cp:lastModifiedBy>
  <cp:lastPrinted>2020-07-10T04:17:29Z</cp:lastPrinted>
  <dcterms:created xsi:type="dcterms:W3CDTF">2017-03-27T05:53:29Z</dcterms:created>
  <dcterms:modified xsi:type="dcterms:W3CDTF">2025-06-20T00:09:54Z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2025-06-20T00:09:54Z</vt:filetime>
  </property>
</Properties>
</file>