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障がい者福祉課\令和６年度\Ｊ_福祉サービス\17_事業所指定\11その他\過誤申請（HP編集）\"/>
    </mc:Choice>
  </mc:AlternateContent>
  <bookViews>
    <workbookView xWindow="0" yWindow="0" windowWidth="28800" windowHeight="12465" tabRatio="766"/>
  </bookViews>
  <sheets>
    <sheet name="返納額報告書 （様式１）" sheetId="7" r:id="rId1"/>
    <sheet name="返納額報告書（記載例）" sheetId="1" r:id="rId2"/>
    <sheet name="リスト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J15" i="1" l="1"/>
  <c r="J16" i="1"/>
  <c r="J17" i="1"/>
  <c r="J18" i="1"/>
  <c r="J19" i="1"/>
  <c r="J20" i="1"/>
  <c r="J21" i="1"/>
  <c r="I23" i="1"/>
  <c r="J14" i="1"/>
  <c r="I24" i="7"/>
  <c r="J23" i="7"/>
  <c r="J15" i="7"/>
  <c r="J24" i="7" s="1"/>
  <c r="J16" i="7"/>
  <c r="J17" i="7"/>
  <c r="J18" i="7"/>
  <c r="J19" i="7"/>
  <c r="J20" i="7"/>
  <c r="J21" i="7"/>
  <c r="J22" i="7"/>
  <c r="J14" i="7"/>
  <c r="H24" i="7" l="1"/>
  <c r="J23" i="1"/>
</calcChain>
</file>

<file path=xl/sharedStrings.xml><?xml version="1.0" encoding="utf-8"?>
<sst xmlns="http://schemas.openxmlformats.org/spreadsheetml/2006/main" count="152" uniqueCount="94">
  <si>
    <t>受給者番号</t>
    <rPh sb="0" eb="3">
      <t>ジュキュウシャ</t>
    </rPh>
    <rPh sb="3" eb="5">
      <t>バンゴウ</t>
    </rPh>
    <phoneticPr fontId="1"/>
  </si>
  <si>
    <t>サービス名</t>
    <rPh sb="4" eb="5">
      <t>メイ</t>
    </rPh>
    <phoneticPr fontId="1"/>
  </si>
  <si>
    <t>　実地指導の指摘により、返納額を確認したところ下記のとおりでしたので、報告します。</t>
    <rPh sb="1" eb="3">
      <t>ジッチ</t>
    </rPh>
    <rPh sb="3" eb="5">
      <t>シドウ</t>
    </rPh>
    <rPh sb="6" eb="8">
      <t>シテキ</t>
    </rPh>
    <rPh sb="12" eb="15">
      <t>ヘンノウガク</t>
    </rPh>
    <rPh sb="16" eb="18">
      <t>カクニン</t>
    </rPh>
    <rPh sb="23" eb="25">
      <t>カキ</t>
    </rPh>
    <rPh sb="35" eb="37">
      <t>ホウコク</t>
    </rPh>
    <phoneticPr fontId="1"/>
  </si>
  <si>
    <t>基本報酬・加算の別</t>
    <rPh sb="0" eb="4">
      <t>キホンホウシュウ</t>
    </rPh>
    <rPh sb="5" eb="7">
      <t>カサン</t>
    </rPh>
    <rPh sb="8" eb="9">
      <t>ベツ</t>
    </rPh>
    <phoneticPr fontId="1"/>
  </si>
  <si>
    <t>記</t>
    <rPh sb="0" eb="1">
      <t>キ</t>
    </rPh>
    <phoneticPr fontId="1"/>
  </si>
  <si>
    <t>※行が不足する場合は、行を追加してください。</t>
    <rPh sb="1" eb="2">
      <t>ギョウ</t>
    </rPh>
    <rPh sb="3" eb="5">
      <t>フソク</t>
    </rPh>
    <rPh sb="7" eb="9">
      <t>バアイ</t>
    </rPh>
    <rPh sb="11" eb="12">
      <t>ギョウ</t>
    </rPh>
    <rPh sb="13" eb="15">
      <t>ツイカ</t>
    </rPh>
    <phoneticPr fontId="1"/>
  </si>
  <si>
    <t>松江市</t>
    <rPh sb="0" eb="3">
      <t>マツエシ</t>
    </rPh>
    <phoneticPr fontId="1"/>
  </si>
  <si>
    <t>市町村名</t>
    <rPh sb="0" eb="4">
      <t>シチョウソンメイ</t>
    </rPh>
    <phoneticPr fontId="1"/>
  </si>
  <si>
    <t>浜田市</t>
    <rPh sb="0" eb="3">
      <t>ハマダシ</t>
    </rPh>
    <phoneticPr fontId="1"/>
  </si>
  <si>
    <t>出雲市</t>
    <rPh sb="0" eb="3">
      <t>イズモシ</t>
    </rPh>
    <phoneticPr fontId="1"/>
  </si>
  <si>
    <t>益田市</t>
    <rPh sb="0" eb="3">
      <t>マスダシ</t>
    </rPh>
    <phoneticPr fontId="1"/>
  </si>
  <si>
    <t>安来市</t>
    <rPh sb="0" eb="3">
      <t>ヤスギシ</t>
    </rPh>
    <phoneticPr fontId="1"/>
  </si>
  <si>
    <t>大田市</t>
    <rPh sb="0" eb="3">
      <t>オオダシ</t>
    </rPh>
    <phoneticPr fontId="1"/>
  </si>
  <si>
    <t>江津市</t>
    <rPh sb="0" eb="3">
      <t>ゴウツシ</t>
    </rPh>
    <phoneticPr fontId="1"/>
  </si>
  <si>
    <t>雲南市</t>
    <rPh sb="0" eb="3">
      <t>ウンナンシ</t>
    </rPh>
    <phoneticPr fontId="1"/>
  </si>
  <si>
    <t>奥出雲町</t>
    <rPh sb="0" eb="4">
      <t>オクイズモチョウ</t>
    </rPh>
    <phoneticPr fontId="1"/>
  </si>
  <si>
    <t>飯南町</t>
    <rPh sb="0" eb="3">
      <t>イイナンチョウ</t>
    </rPh>
    <phoneticPr fontId="1"/>
  </si>
  <si>
    <t>美郷町</t>
    <rPh sb="0" eb="3">
      <t>ミサトチョウ</t>
    </rPh>
    <phoneticPr fontId="1"/>
  </si>
  <si>
    <t>邑南町</t>
    <rPh sb="0" eb="3">
      <t>オオナンチョウ</t>
    </rPh>
    <phoneticPr fontId="1"/>
  </si>
  <si>
    <t>津和野町</t>
    <rPh sb="0" eb="4">
      <t>ツワノチョウ</t>
    </rPh>
    <phoneticPr fontId="1"/>
  </si>
  <si>
    <t>川本町</t>
    <rPh sb="0" eb="2">
      <t>カワモト</t>
    </rPh>
    <rPh sb="2" eb="3">
      <t>マチ</t>
    </rPh>
    <phoneticPr fontId="1"/>
  </si>
  <si>
    <t>吉賀町</t>
    <rPh sb="0" eb="3">
      <t>ヨシカチョウ</t>
    </rPh>
    <phoneticPr fontId="1"/>
  </si>
  <si>
    <t>海士町</t>
    <rPh sb="0" eb="3">
      <t>アマチョウ</t>
    </rPh>
    <phoneticPr fontId="1"/>
  </si>
  <si>
    <t>西ノ島町</t>
    <rPh sb="0" eb="1">
      <t>ニシ</t>
    </rPh>
    <rPh sb="2" eb="4">
      <t>シマチョウ</t>
    </rPh>
    <phoneticPr fontId="1"/>
  </si>
  <si>
    <t>知夫村</t>
    <rPh sb="0" eb="3">
      <t>チブムラ</t>
    </rPh>
    <phoneticPr fontId="1"/>
  </si>
  <si>
    <t>隠岐の島町</t>
    <rPh sb="0" eb="2">
      <t>オキ</t>
    </rPh>
    <rPh sb="3" eb="5">
      <t>シマチョウ</t>
    </rPh>
    <phoneticPr fontId="1"/>
  </si>
  <si>
    <t>その他</t>
    <rPh sb="2" eb="3">
      <t>タ</t>
    </rPh>
    <phoneticPr fontId="1"/>
  </si>
  <si>
    <t>合　　計</t>
    <rPh sb="0" eb="1">
      <t>ゴウ</t>
    </rPh>
    <rPh sb="3" eb="4">
      <t>ケイ</t>
    </rPh>
    <phoneticPr fontId="1"/>
  </si>
  <si>
    <t>居宅介護</t>
    <rPh sb="0" eb="4">
      <t>キョタクカイゴ</t>
    </rPh>
    <phoneticPr fontId="1"/>
  </si>
  <si>
    <t>重度訪問介護</t>
    <rPh sb="0" eb="6">
      <t>ジュウドホウモンカイゴ</t>
    </rPh>
    <phoneticPr fontId="1"/>
  </si>
  <si>
    <t>同行援護</t>
    <rPh sb="0" eb="4">
      <t>ドウコウエンゴ</t>
    </rPh>
    <phoneticPr fontId="1"/>
  </si>
  <si>
    <t>行動援護</t>
    <rPh sb="0" eb="2">
      <t>コウドウ</t>
    </rPh>
    <rPh sb="2" eb="4">
      <t>エンゴ</t>
    </rPh>
    <phoneticPr fontId="1"/>
  </si>
  <si>
    <t>療養介護</t>
    <rPh sb="0" eb="2">
      <t>リョウヨウ</t>
    </rPh>
    <rPh sb="2" eb="4">
      <t>カイゴ</t>
    </rPh>
    <phoneticPr fontId="1"/>
  </si>
  <si>
    <t>生活介護</t>
    <rPh sb="0" eb="4">
      <t>セイカツカイゴ</t>
    </rPh>
    <phoneticPr fontId="1"/>
  </si>
  <si>
    <t>短期入所</t>
    <rPh sb="0" eb="4">
      <t>タンキニュウショ</t>
    </rPh>
    <phoneticPr fontId="1"/>
  </si>
  <si>
    <t>重度障害者等包括支援</t>
    <rPh sb="0" eb="5">
      <t>ジュウドショウガイシャ</t>
    </rPh>
    <rPh sb="5" eb="6">
      <t>トウ</t>
    </rPh>
    <rPh sb="6" eb="8">
      <t>ホウカツ</t>
    </rPh>
    <rPh sb="8" eb="10">
      <t>シエン</t>
    </rPh>
    <phoneticPr fontId="1"/>
  </si>
  <si>
    <t>自立訓練（機能訓練）</t>
    <rPh sb="0" eb="2">
      <t>ジリツ</t>
    </rPh>
    <rPh sb="2" eb="4">
      <t>クンレン</t>
    </rPh>
    <rPh sb="5" eb="9">
      <t>キノウクンレン</t>
    </rPh>
    <phoneticPr fontId="1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</si>
  <si>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"/>
  </si>
  <si>
    <t>就労移行支援</t>
    <rPh sb="0" eb="2">
      <t>シュウロウ</t>
    </rPh>
    <rPh sb="2" eb="6">
      <t>イコウシエン</t>
    </rPh>
    <phoneticPr fontId="1"/>
  </si>
  <si>
    <t>就労継続支援Ａ型</t>
    <rPh sb="0" eb="6">
      <t>シュウロウケイゾクシエン</t>
    </rPh>
    <rPh sb="7" eb="8">
      <t>ガタ</t>
    </rPh>
    <phoneticPr fontId="1"/>
  </si>
  <si>
    <t>就労定着支援</t>
    <rPh sb="0" eb="2">
      <t>シュウロウ</t>
    </rPh>
    <rPh sb="2" eb="4">
      <t>テイチャク</t>
    </rPh>
    <rPh sb="4" eb="6">
      <t>シエン</t>
    </rPh>
    <phoneticPr fontId="1"/>
  </si>
  <si>
    <t>自立生活援助</t>
    <rPh sb="0" eb="2">
      <t>ジリツ</t>
    </rPh>
    <rPh sb="2" eb="6">
      <t>セイカツエンジョ</t>
    </rPh>
    <phoneticPr fontId="1"/>
  </si>
  <si>
    <t>共同生活援助</t>
    <rPh sb="0" eb="6">
      <t>キョウドウセイカツエンジョ</t>
    </rPh>
    <phoneticPr fontId="1"/>
  </si>
  <si>
    <t>障害者支援施設等</t>
    <rPh sb="0" eb="3">
      <t>ショウガイシャ</t>
    </rPh>
    <rPh sb="3" eb="7">
      <t>シエンシセツ</t>
    </rPh>
    <rPh sb="7" eb="8">
      <t>トウ</t>
    </rPh>
    <phoneticPr fontId="1"/>
  </si>
  <si>
    <t>地域移行支援</t>
    <rPh sb="0" eb="4">
      <t>チイキイコウ</t>
    </rPh>
    <rPh sb="4" eb="6">
      <t>シエン</t>
    </rPh>
    <phoneticPr fontId="1"/>
  </si>
  <si>
    <t>地域定着支援</t>
    <rPh sb="0" eb="4">
      <t>チイキテイチャク</t>
    </rPh>
    <rPh sb="4" eb="6">
      <t>シエン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</si>
  <si>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</si>
  <si>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児童発達支援センター</t>
    <rPh sb="0" eb="2">
      <t>ジドウ</t>
    </rPh>
    <rPh sb="2" eb="4">
      <t>ハッタツ</t>
    </rPh>
    <rPh sb="4" eb="6">
      <t>シエン</t>
    </rPh>
    <phoneticPr fontId="1"/>
  </si>
  <si>
    <t>放課後等デイサービス</t>
    <rPh sb="0" eb="4">
      <t>ホウカゴトウ</t>
    </rPh>
    <phoneticPr fontId="1"/>
  </si>
  <si>
    <t>居宅訪問型児童発達支援</t>
    <rPh sb="0" eb="5">
      <t>キョタクホウモンガタ</t>
    </rPh>
    <rPh sb="5" eb="7">
      <t>ジドウ</t>
    </rPh>
    <rPh sb="7" eb="9">
      <t>ハッタツ</t>
    </rPh>
    <rPh sb="9" eb="11">
      <t>シエン</t>
    </rPh>
    <phoneticPr fontId="1"/>
  </si>
  <si>
    <t>保育所等訪問支援</t>
    <rPh sb="0" eb="4">
      <t>ホイクショトウ</t>
    </rPh>
    <rPh sb="4" eb="8">
      <t>ホウモンシエン</t>
    </rPh>
    <phoneticPr fontId="1"/>
  </si>
  <si>
    <t>福祉型障害児入所施設</t>
    <rPh sb="0" eb="3">
      <t>フクシガタ</t>
    </rPh>
    <rPh sb="3" eb="6">
      <t>ショウガイジ</t>
    </rPh>
    <rPh sb="6" eb="10">
      <t>ニュウショシセツ</t>
    </rPh>
    <phoneticPr fontId="1"/>
  </si>
  <si>
    <t>医療型障害児入所支援</t>
    <rPh sb="0" eb="3">
      <t>イリョウガタ</t>
    </rPh>
    <rPh sb="3" eb="6">
      <t>ショウガイジ</t>
    </rPh>
    <rPh sb="6" eb="10">
      <t>ニュウショシエン</t>
    </rPh>
    <phoneticPr fontId="1"/>
  </si>
  <si>
    <t>加算</t>
    <rPh sb="0" eb="2">
      <t>カサン</t>
    </rPh>
    <phoneticPr fontId="1"/>
  </si>
  <si>
    <t>基本報酬</t>
    <rPh sb="0" eb="4">
      <t>キホンホウシュウ</t>
    </rPh>
    <phoneticPr fontId="1"/>
  </si>
  <si>
    <t>事業所名</t>
    <rPh sb="0" eb="4">
      <t>ジギョウショメイ</t>
    </rPh>
    <phoneticPr fontId="1"/>
  </si>
  <si>
    <t>E-MAIL</t>
    <phoneticPr fontId="1"/>
  </si>
  <si>
    <t>事業所番号</t>
    <rPh sb="0" eb="3">
      <t>ジギョウショ</t>
    </rPh>
    <rPh sb="3" eb="5">
      <t>バンゴウ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</si>
  <si>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</si>
  <si>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加算の要件を満たしていなかったため</t>
    <rPh sb="0" eb="2">
      <t>カサン</t>
    </rPh>
    <rPh sb="3" eb="5">
      <t>ヨウケン</t>
    </rPh>
    <rPh sb="6" eb="7">
      <t>ミ</t>
    </rPh>
    <phoneticPr fontId="1"/>
  </si>
  <si>
    <t>担当者名</t>
    <rPh sb="0" eb="4">
      <t>タントウシャメイ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</si>
  <si>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</si>
  <si>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管理者（施設長）名</t>
    <rPh sb="0" eb="3">
      <t>カンリシャ</t>
    </rPh>
    <rPh sb="4" eb="6">
      <t>シセツ</t>
    </rPh>
    <rPh sb="6" eb="7">
      <t>チョウ</t>
    </rPh>
    <rPh sb="8" eb="9">
      <t>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</si>
  <si>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</si>
  <si>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32××××××</t>
    <phoneticPr fontId="1"/>
  </si>
  <si>
    <t>福祉専門員配置等加算Ⅲ</t>
    <rPh sb="0" eb="2">
      <t>フクシ</t>
    </rPh>
    <rPh sb="2" eb="4">
      <t>センモン</t>
    </rPh>
    <rPh sb="4" eb="5">
      <t>イン</t>
    </rPh>
    <rPh sb="5" eb="7">
      <t>ハイチ</t>
    </rPh>
    <rPh sb="7" eb="8">
      <t>トウ</t>
    </rPh>
    <rPh sb="8" eb="10">
      <t>カサン</t>
    </rPh>
    <phoneticPr fontId="1"/>
  </si>
  <si>
    <t>欠席時対応加算</t>
    <rPh sb="0" eb="3">
      <t>ケッセキジ</t>
    </rPh>
    <rPh sb="3" eb="5">
      <t>タイオウ</t>
    </rPh>
    <rPh sb="5" eb="7">
      <t>カサン</t>
    </rPh>
    <phoneticPr fontId="1"/>
  </si>
  <si>
    <t>送迎加算Ⅱ</t>
    <rPh sb="0" eb="4">
      <t>ソウゲイカサン</t>
    </rPh>
    <phoneticPr fontId="1"/>
  </si>
  <si>
    <t>利用者又は家族等との連絡調整、相談援助を行っていなかったため</t>
    <rPh sb="0" eb="3">
      <t>リヨウシャ</t>
    </rPh>
    <rPh sb="3" eb="4">
      <t>マタ</t>
    </rPh>
    <rPh sb="5" eb="8">
      <t>カゾクトウ</t>
    </rPh>
    <rPh sb="10" eb="12">
      <t>レンラク</t>
    </rPh>
    <rPh sb="12" eb="14">
      <t>チョウセイ</t>
    </rPh>
    <rPh sb="15" eb="19">
      <t>ソウダンエンジョ</t>
    </rPh>
    <rPh sb="20" eb="21">
      <t>オコナ</t>
    </rPh>
    <phoneticPr fontId="1"/>
  </si>
  <si>
    <t>誤って請求を行ったため</t>
    <rPh sb="0" eb="1">
      <t>アヤマ</t>
    </rPh>
    <rPh sb="3" eb="5">
      <t>セイキュウ</t>
    </rPh>
    <rPh sb="6" eb="7">
      <t>オコナ</t>
    </rPh>
    <phoneticPr fontId="1"/>
  </si>
  <si>
    <t>平均工賃月額に誤りがあったため</t>
    <rPh sb="0" eb="6">
      <t>ヘイキンコウチンゲツガク</t>
    </rPh>
    <rPh sb="7" eb="8">
      <t>アヤマ</t>
    </rPh>
    <phoneticPr fontId="1"/>
  </si>
  <si>
    <t>R5.3</t>
    <phoneticPr fontId="1"/>
  </si>
  <si>
    <t>R5.4</t>
    <phoneticPr fontId="1"/>
  </si>
  <si>
    <t>R5.4</t>
    <phoneticPr fontId="1"/>
  </si>
  <si>
    <t>2万円以上2万5000円未満</t>
    <rPh sb="1" eb="3">
      <t>マンエン</t>
    </rPh>
    <rPh sb="3" eb="5">
      <t>イジョウ</t>
    </rPh>
    <rPh sb="6" eb="7">
      <t>マン</t>
    </rPh>
    <rPh sb="11" eb="12">
      <t>エン</t>
    </rPh>
    <rPh sb="12" eb="14">
      <t>ミマン</t>
    </rPh>
    <phoneticPr fontId="1"/>
  </si>
  <si>
    <t>aaaa事業所</t>
    <rPh sb="4" eb="7">
      <t>ジギョウショ</t>
    </rPh>
    <phoneticPr fontId="1"/>
  </si>
  <si>
    <t>令和６年○月××日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</si>
  <si>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0852-○○-△△△△</t>
    <phoneticPr fontId="1"/>
  </si>
  <si>
    <t>過誤調整の理由</t>
    <rPh sb="0" eb="4">
      <t>カゴチョウセイ</t>
    </rPh>
    <rPh sb="5" eb="7">
      <t>リユウ</t>
    </rPh>
    <phoneticPr fontId="1"/>
  </si>
  <si>
    <r>
      <t>介護給付費等</t>
    </r>
    <r>
      <rPr>
        <sz val="16"/>
        <rFont val="ＭＳ ゴシック"/>
        <family val="3"/>
        <charset val="128"/>
      </rPr>
      <t>過誤調整額報告書</t>
    </r>
    <rPh sb="0" eb="5">
      <t>カイゴキュウフヒ</t>
    </rPh>
    <rPh sb="5" eb="6">
      <t>トウ</t>
    </rPh>
    <rPh sb="6" eb="10">
      <t>カゴチョウセイ</t>
    </rPh>
    <rPh sb="10" eb="11">
      <t>ガク</t>
    </rPh>
    <rPh sb="11" eb="12">
      <t>ホウ</t>
    </rPh>
    <rPh sb="12" eb="13">
      <t>コク</t>
    </rPh>
    <rPh sb="13" eb="14">
      <t>ショ</t>
    </rPh>
    <phoneticPr fontId="1"/>
  </si>
  <si>
    <t>支給決定市町村</t>
    <rPh sb="0" eb="2">
      <t>シキュウ</t>
    </rPh>
    <rPh sb="2" eb="4">
      <t>ケッテイ</t>
    </rPh>
    <rPh sb="4" eb="7">
      <t>シチョウソン</t>
    </rPh>
    <phoneticPr fontId="1"/>
  </si>
  <si>
    <t>過誤調整
対象年月</t>
    <rPh sb="0" eb="4">
      <t>カゴチョウセイ</t>
    </rPh>
    <rPh sb="5" eb="7">
      <t>タイショウ</t>
    </rPh>
    <rPh sb="7" eb="9">
      <t>ネンゲツ</t>
    </rPh>
    <phoneticPr fontId="1"/>
  </si>
  <si>
    <t>再請求額（円）②
（正しい額）</t>
    <rPh sb="0" eb="3">
      <t>サイセイキュウ</t>
    </rPh>
    <rPh sb="3" eb="4">
      <t>ガク</t>
    </rPh>
    <rPh sb="4" eb="7">
      <t>｢エン｣</t>
    </rPh>
    <rPh sb="10" eb="11">
      <t>タダ</t>
    </rPh>
    <rPh sb="13" eb="14">
      <t>ガク</t>
    </rPh>
    <phoneticPr fontId="1"/>
  </si>
  <si>
    <t>過誤調整額（円）
③＝①－②</t>
    <rPh sb="0" eb="5">
      <t>カゴチョウセイガク</t>
    </rPh>
    <rPh sb="5" eb="8">
      <t>｢エン｣</t>
    </rPh>
    <phoneticPr fontId="1"/>
  </si>
  <si>
    <t>事業所等名</t>
    <rPh sb="0" eb="3">
      <t>ジギョウショ</t>
    </rPh>
    <rPh sb="3" eb="4">
      <t>トウ</t>
    </rPh>
    <rPh sb="4" eb="5">
      <t>メイ</t>
    </rPh>
    <phoneticPr fontId="1"/>
  </si>
  <si>
    <t>　運営指導等の指摘により、過誤調整額を確認したところ下記のとおりでしたので、報告します。</t>
    <rPh sb="1" eb="3">
      <t>ウンエイ</t>
    </rPh>
    <rPh sb="3" eb="5">
      <t>シドウ</t>
    </rPh>
    <rPh sb="5" eb="6">
      <t>トウ</t>
    </rPh>
    <rPh sb="7" eb="9">
      <t>シテキ</t>
    </rPh>
    <rPh sb="13" eb="15">
      <t>カゴ</t>
    </rPh>
    <rPh sb="15" eb="17">
      <t>チョウセイ</t>
    </rPh>
    <rPh sb="17" eb="18">
      <t>ガク</t>
    </rPh>
    <rPh sb="19" eb="21">
      <t>カクニン</t>
    </rPh>
    <rPh sb="26" eb="28">
      <t>カキ</t>
    </rPh>
    <rPh sb="38" eb="40">
      <t>ホウコク</t>
    </rPh>
    <phoneticPr fontId="1"/>
  </si>
  <si>
    <t>サービス種別</t>
    <rPh sb="4" eb="6">
      <t>シュベツ</t>
    </rPh>
    <phoneticPr fontId="1"/>
  </si>
  <si>
    <t>過誤調整の要因となった基本報酬・加算の別</t>
    <rPh sb="0" eb="4">
      <t>カゴチョウセイ</t>
    </rPh>
    <rPh sb="5" eb="7">
      <t>ヨウイン</t>
    </rPh>
    <rPh sb="11" eb="15">
      <t>キホンホウシュウ</t>
    </rPh>
    <rPh sb="16" eb="18">
      <t>カサン</t>
    </rPh>
    <rPh sb="19" eb="20">
      <t>ベツ</t>
    </rPh>
    <phoneticPr fontId="1"/>
  </si>
  <si>
    <t>加算等名</t>
    <rPh sb="0" eb="2">
      <t>カサン</t>
    </rPh>
    <rPh sb="2" eb="3">
      <t>トウ</t>
    </rPh>
    <rPh sb="3" eb="4">
      <t>メイ</t>
    </rPh>
    <phoneticPr fontId="1"/>
  </si>
  <si>
    <t>既に請求
した額（円）①
（誤りのあった額）</t>
    <rPh sb="0" eb="1">
      <t>スデ</t>
    </rPh>
    <rPh sb="2" eb="4">
      <t>セイキュウ</t>
    </rPh>
    <rPh sb="7" eb="8">
      <t>ガク</t>
    </rPh>
    <rPh sb="8" eb="11">
      <t>｢エン｣</t>
    </rPh>
    <rPh sb="14" eb="15">
      <t>アヤマ</t>
    </rPh>
    <rPh sb="20" eb="21">
      <t>ガク</t>
    </rPh>
    <phoneticPr fontId="1"/>
  </si>
  <si>
    <t>※根拠資料として、該当者及び該当月の「介護給付費・訓練等給付費等明細書（様式第二）」を正しい金額を赤字で見え消しで記載した上で添付すること</t>
    <rPh sb="1" eb="5">
      <t>コンキョシリョウ</t>
    </rPh>
    <rPh sb="9" eb="12">
      <t>ガイトウシャ</t>
    </rPh>
    <rPh sb="12" eb="13">
      <t>オヨ</t>
    </rPh>
    <rPh sb="14" eb="17">
      <t>ガイトウツキ</t>
    </rPh>
    <rPh sb="36" eb="38">
      <t>ヨウシキ</t>
    </rPh>
    <rPh sb="38" eb="39">
      <t>ダイ</t>
    </rPh>
    <rPh sb="39" eb="40">
      <t>ニ</t>
    </rPh>
    <rPh sb="43" eb="44">
      <t>タダ</t>
    </rPh>
    <rPh sb="46" eb="48">
      <t>キンガク</t>
    </rPh>
    <rPh sb="49" eb="51">
      <t>アカジ</t>
    </rPh>
    <rPh sb="52" eb="53">
      <t>ミ</t>
    </rPh>
    <rPh sb="54" eb="55">
      <t>ケ</t>
    </rPh>
    <rPh sb="57" eb="59">
      <t>キサイ</t>
    </rPh>
    <rPh sb="61" eb="62">
      <t>ウエ</t>
    </rPh>
    <rPh sb="63" eb="65">
      <t>テンプ</t>
    </rPh>
    <phoneticPr fontId="1"/>
  </si>
  <si>
    <t xml:space="preserve">松江市健康福祉部障がい者福祉課長　様
</t>
    <rPh sb="0" eb="3">
      <t>マツエシ</t>
    </rPh>
    <rPh sb="3" eb="8">
      <t>ケンコウフクシブ</t>
    </rPh>
    <rPh sb="8" eb="9">
      <t>ショウ</t>
    </rPh>
    <rPh sb="11" eb="12">
      <t>シャ</t>
    </rPh>
    <rPh sb="12" eb="14">
      <t>フクシ</t>
    </rPh>
    <rPh sb="15" eb="16">
      <t>チョウ</t>
    </rPh>
    <rPh sb="17" eb="18">
      <t>サマ</t>
    </rPh>
    <phoneticPr fontId="1"/>
  </si>
  <si>
    <t>松江市健康福祉部障がい者福祉課長　様</t>
    <rPh sb="0" eb="3">
      <t>マツエシ</t>
    </rPh>
    <rPh sb="3" eb="8">
      <t>ケンコウフクシブ</t>
    </rPh>
    <rPh sb="8" eb="9">
      <t>ショウ</t>
    </rPh>
    <rPh sb="11" eb="12">
      <t>シャ</t>
    </rPh>
    <rPh sb="12" eb="14">
      <t>フクシ</t>
    </rPh>
    <rPh sb="15" eb="16">
      <t>チョウ</t>
    </rPh>
    <rPh sb="17" eb="18">
      <t>サマ</t>
    </rPh>
    <phoneticPr fontId="1"/>
  </si>
  <si>
    <t>※この様式により、松江市と事業所で過誤調整額を確定させた後、市町村と過誤調整を行ってください。</t>
    <rPh sb="3" eb="5">
      <t>ヨウシキ</t>
    </rPh>
    <rPh sb="9" eb="12">
      <t>マツエシ</t>
    </rPh>
    <rPh sb="13" eb="16">
      <t>ジギョウショ</t>
    </rPh>
    <rPh sb="17" eb="19">
      <t>カゴ</t>
    </rPh>
    <rPh sb="19" eb="21">
      <t>チョウセイ</t>
    </rPh>
    <rPh sb="21" eb="22">
      <t>ガク</t>
    </rPh>
    <rPh sb="23" eb="25">
      <t>カクテイ</t>
    </rPh>
    <rPh sb="28" eb="29">
      <t>ノチ</t>
    </rPh>
    <rPh sb="30" eb="33">
      <t>シチョウソン</t>
    </rPh>
    <rPh sb="34" eb="38">
      <t>カゴチョウセイ</t>
    </rPh>
    <rPh sb="39" eb="40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</si>
</sst>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b/>
      <i/>
      <sz val="11"/>
      <color theme="1"/>
      <name val="ＭＳ ゴシック"/>
      <family val="3"/>
      <charset val="128"/>
    </font>
    <font>
      <sz val="11"/>
      <name val="ＭＳ ゴシック"/>
      <family val="2"/>
      <charset val="128"/>
    </font>
    <font>
      <sz val="11"/>
      <name val="ＭＳ ゴシック"/>
      <family val="3"/>
      <charset val="128"/>
    </font>
    <font>
      <sz val="16"/>
      <name val="ＭＳ ゴシック"/>
      <family val="2"/>
      <charset val="128"/>
    </font>
    <font>
      <sz val="16"/>
      <name val="ＭＳ ゴシック"/>
      <family val="3"/>
      <charset val="128"/>
    </font>
    <font>
      <sz val="10"/>
      <name val="ＭＳ ゴシック"/>
      <family val="2"/>
      <charset val="128"/>
    </font>
    <font>
      <sz val="10"/>
      <name val="ＭＳ ゴシック"/>
      <family val="3"/>
      <charset val="128"/>
    </font>
    <font>
      <b/>
      <i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12" fillId="0" borderId="1" xfId="0" applyFont="1" applyFill="1" applyBorder="1">
      <alignment vertical="center"/>
    </xf>
    <xf numFmtId="0" fontId="12" fillId="0" borderId="1" xfId="0" applyFont="1" applyFill="1" applyBorder="1" applyAlignment="1">
      <alignment vertical="center" shrinkToFit="1"/>
    </xf>
    <xf numFmtId="0" fontId="12" fillId="0" borderId="4" xfId="0" applyFont="1" applyFill="1" applyBorder="1">
      <alignment vertical="center"/>
    </xf>
    <xf numFmtId="38" fontId="12" fillId="0" borderId="10" xfId="1" applyFont="1" applyFill="1" applyBorder="1">
      <alignment vertical="center"/>
    </xf>
    <xf numFmtId="38" fontId="12" fillId="0" borderId="13" xfId="1" applyFont="1" applyFill="1" applyBorder="1">
      <alignment vertical="center"/>
    </xf>
    <xf numFmtId="38" fontId="12" fillId="0" borderId="18" xfId="1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vertical="center" shrinkToFit="1"/>
    </xf>
    <xf numFmtId="0" fontId="12" fillId="0" borderId="4" xfId="0" applyFont="1" applyBorder="1">
      <alignment vertical="center"/>
    </xf>
    <xf numFmtId="38" fontId="12" fillId="0" borderId="10" xfId="1" applyFont="1" applyBorder="1">
      <alignment vertical="center"/>
    </xf>
    <xf numFmtId="38" fontId="12" fillId="0" borderId="1" xfId="1" applyFont="1" applyBorder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3" xfId="0" applyFont="1" applyBorder="1">
      <alignment vertical="center"/>
    </xf>
    <xf numFmtId="0" fontId="12" fillId="0" borderId="3" xfId="0" applyFont="1" applyBorder="1" applyAlignment="1">
      <alignment vertical="center" shrinkToFit="1"/>
    </xf>
    <xf numFmtId="0" fontId="12" fillId="0" borderId="5" xfId="0" applyFont="1" applyBorder="1">
      <alignment vertical="center"/>
    </xf>
    <xf numFmtId="38" fontId="12" fillId="0" borderId="12" xfId="1" applyFont="1" applyBorder="1">
      <alignment vertical="center"/>
    </xf>
    <xf numFmtId="38" fontId="12" fillId="0" borderId="3" xfId="1" applyFont="1" applyBorder="1">
      <alignment vertical="center"/>
    </xf>
    <xf numFmtId="0" fontId="12" fillId="0" borderId="8" xfId="0" applyFont="1" applyBorder="1" applyAlignment="1">
      <alignment vertical="center" wrapText="1"/>
    </xf>
    <xf numFmtId="38" fontId="12" fillId="0" borderId="19" xfId="1" applyFont="1" applyBorder="1">
      <alignment vertical="center"/>
    </xf>
    <xf numFmtId="38" fontId="12" fillId="0" borderId="28" xfId="1" applyFont="1" applyBorder="1">
      <alignment vertical="center"/>
    </xf>
    <xf numFmtId="38" fontId="12" fillId="0" borderId="16" xfId="1" applyFont="1" applyBorder="1">
      <alignment vertical="center"/>
    </xf>
    <xf numFmtId="0" fontId="12" fillId="0" borderId="9" xfId="0" applyFont="1" applyBorder="1">
      <alignment vertical="center"/>
    </xf>
    <xf numFmtId="0" fontId="13" fillId="0" borderId="1" xfId="0" applyFont="1" applyFill="1" applyBorder="1">
      <alignment vertical="center"/>
    </xf>
    <xf numFmtId="0" fontId="13" fillId="0" borderId="1" xfId="0" applyFont="1" applyFill="1" applyBorder="1" applyAlignment="1">
      <alignment vertical="center" shrinkToFit="1"/>
    </xf>
    <xf numFmtId="0" fontId="13" fillId="0" borderId="4" xfId="0" applyFont="1" applyFill="1" applyBorder="1">
      <alignment vertical="center"/>
    </xf>
    <xf numFmtId="38" fontId="13" fillId="0" borderId="10" xfId="1" applyFont="1" applyFill="1" applyBorder="1">
      <alignment vertical="center"/>
    </xf>
    <xf numFmtId="38" fontId="13" fillId="0" borderId="1" xfId="1" applyFont="1" applyFill="1" applyBorder="1">
      <alignment vertical="center"/>
    </xf>
    <xf numFmtId="38" fontId="13" fillId="0" borderId="17" xfId="1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38" fontId="13" fillId="0" borderId="13" xfId="1" applyFont="1" applyFill="1" applyBorder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shrinkToFit="1"/>
    </xf>
    <xf numFmtId="0" fontId="13" fillId="0" borderId="4" xfId="0" applyFont="1" applyBorder="1">
      <alignment vertical="center"/>
    </xf>
    <xf numFmtId="38" fontId="13" fillId="0" borderId="10" xfId="1" applyFont="1" applyBorder="1">
      <alignment vertical="center"/>
    </xf>
    <xf numFmtId="38" fontId="13" fillId="0" borderId="1" xfId="1" applyFont="1" applyBorder="1">
      <alignment vertical="center"/>
    </xf>
    <xf numFmtId="0" fontId="13" fillId="0" borderId="7" xfId="0" applyFont="1" applyBorder="1" applyAlignment="1">
      <alignment vertical="center" wrapText="1"/>
    </xf>
    <xf numFmtId="0" fontId="13" fillId="0" borderId="3" xfId="0" applyFont="1" applyBorder="1">
      <alignment vertical="center"/>
    </xf>
    <xf numFmtId="0" fontId="13" fillId="0" borderId="3" xfId="0" applyFont="1" applyBorder="1" applyAlignment="1">
      <alignment vertical="center" shrinkToFit="1"/>
    </xf>
    <xf numFmtId="0" fontId="13" fillId="0" borderId="5" xfId="0" applyFont="1" applyBorder="1">
      <alignment vertical="center"/>
    </xf>
    <xf numFmtId="38" fontId="13" fillId="0" borderId="26" xfId="1" applyFont="1" applyBorder="1">
      <alignment vertical="center"/>
    </xf>
    <xf numFmtId="38" fontId="13" fillId="0" borderId="20" xfId="1" applyFont="1" applyBorder="1">
      <alignment vertical="center"/>
    </xf>
    <xf numFmtId="38" fontId="13" fillId="0" borderId="27" xfId="1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38" fontId="13" fillId="0" borderId="19" xfId="1" applyFont="1" applyBorder="1">
      <alignment vertical="center"/>
    </xf>
    <xf numFmtId="38" fontId="13" fillId="0" borderId="22" xfId="1" applyFont="1" applyBorder="1">
      <alignment vertical="center"/>
    </xf>
    <xf numFmtId="38" fontId="13" fillId="0" borderId="16" xfId="1" applyFont="1" applyBorder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 shrinkToFit="1"/>
    </xf>
    <xf numFmtId="0" fontId="12" fillId="2" borderId="1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2</xdr:row>
      <xdr:rowOff>127000</xdr:rowOff>
    </xdr:from>
    <xdr:to>
      <xdr:col>2</xdr:col>
      <xdr:colOff>635000</xdr:colOff>
      <xdr:row>5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323850" y="946150"/>
          <a:ext cx="1409700" cy="4953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  <xdr:twoCellAnchor>
    <xdr:from>
      <xdr:col>5</xdr:col>
      <xdr:colOff>44450</xdr:colOff>
      <xdr:row>0</xdr:row>
      <xdr:rowOff>361950</xdr:rowOff>
    </xdr:from>
    <xdr:to>
      <xdr:col>9</xdr:col>
      <xdr:colOff>311150</xdr:colOff>
      <xdr:row>2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521200" y="361950"/>
          <a:ext cx="529590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この報告書の提出が必要な場合は、運営指導で指摘があった場合のみです。</a:t>
          </a:r>
        </a:p>
      </xdr:txBody>
    </xdr:sp>
    <xdr:clientData/>
  </xdr:twoCellAnchor>
  <xdr:twoCellAnchor>
    <xdr:from>
      <xdr:col>5</xdr:col>
      <xdr:colOff>19050</xdr:colOff>
      <xdr:row>14</xdr:row>
      <xdr:rowOff>6350</xdr:rowOff>
    </xdr:from>
    <xdr:to>
      <xdr:col>6</xdr:col>
      <xdr:colOff>857250</xdr:colOff>
      <xdr:row>15</xdr:row>
      <xdr:rowOff>431800</xdr:rowOff>
    </xdr:to>
    <xdr:sp macro="" textlink="">
      <xdr:nvSpPr>
        <xdr:cNvPr id="5" name="テキスト ボックス 4"/>
        <xdr:cNvSpPr txBox="1"/>
      </xdr:nvSpPr>
      <xdr:spPr>
        <a:xfrm>
          <a:off x="4495800" y="2990850"/>
          <a:ext cx="2457450" cy="863600"/>
        </a:xfrm>
        <a:prstGeom prst="rect">
          <a:avLst/>
        </a:prstGeom>
        <a:noFill/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5</xdr:col>
      <xdr:colOff>1247775</xdr:colOff>
      <xdr:row>8</xdr:row>
      <xdr:rowOff>127000</xdr:rowOff>
    </xdr:from>
    <xdr:to>
      <xdr:col>6</xdr:col>
      <xdr:colOff>609600</xdr:colOff>
      <xdr:row>14</xdr:row>
      <xdr:rowOff>6350</xdr:rowOff>
    </xdr:to>
    <xdr:cxnSp macro="">
      <xdr:nvCxnSpPr>
        <xdr:cNvPr id="7" name="直線コネクタ 6"/>
        <xdr:cNvCxnSpPr>
          <a:stCxn id="5" idx="0"/>
        </xdr:cNvCxnSpPr>
      </xdr:nvCxnSpPr>
      <xdr:spPr>
        <a:xfrm flipV="1">
          <a:off x="5724525" y="1885950"/>
          <a:ext cx="981075" cy="11049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</xdr:colOff>
      <xdr:row>6</xdr:row>
      <xdr:rowOff>101600</xdr:rowOff>
    </xdr:from>
    <xdr:to>
      <xdr:col>10</xdr:col>
      <xdr:colOff>1371600</xdr:colOff>
      <xdr:row>8</xdr:row>
      <xdr:rowOff>114300</xdr:rowOff>
    </xdr:to>
    <xdr:sp macro="" textlink="">
      <xdr:nvSpPr>
        <xdr:cNvPr id="8" name="テキスト ボックス 7"/>
        <xdr:cNvSpPr txBox="1"/>
      </xdr:nvSpPr>
      <xdr:spPr>
        <a:xfrm>
          <a:off x="6159500" y="1581150"/>
          <a:ext cx="46926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同じ加算でもサービス提供月が別々の場合は、行を分けてください。</a:t>
          </a:r>
        </a:p>
      </xdr:txBody>
    </xdr:sp>
    <xdr:clientData/>
  </xdr:twoCellAnchor>
  <xdr:twoCellAnchor>
    <xdr:from>
      <xdr:col>4</xdr:col>
      <xdr:colOff>1016000</xdr:colOff>
      <xdr:row>13</xdr:row>
      <xdr:rowOff>19050</xdr:rowOff>
    </xdr:from>
    <xdr:to>
      <xdr:col>5</xdr:col>
      <xdr:colOff>1562100</xdr:colOff>
      <xdr:row>13</xdr:row>
      <xdr:rowOff>393700</xdr:rowOff>
    </xdr:to>
    <xdr:sp macro="" textlink="">
      <xdr:nvSpPr>
        <xdr:cNvPr id="11" name="テキスト ボックス 10"/>
        <xdr:cNvSpPr txBox="1"/>
      </xdr:nvSpPr>
      <xdr:spPr>
        <a:xfrm>
          <a:off x="4464050" y="2565400"/>
          <a:ext cx="1574800" cy="374650"/>
        </a:xfrm>
        <a:prstGeom prst="rect">
          <a:avLst/>
        </a:prstGeom>
        <a:noFill/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4</xdr:col>
      <xdr:colOff>609600</xdr:colOff>
      <xdr:row>9</xdr:row>
      <xdr:rowOff>31750</xdr:rowOff>
    </xdr:from>
    <xdr:to>
      <xdr:col>5</xdr:col>
      <xdr:colOff>787400</xdr:colOff>
      <xdr:row>13</xdr:row>
      <xdr:rowOff>38100</xdr:rowOff>
    </xdr:to>
    <xdr:cxnSp macro="">
      <xdr:nvCxnSpPr>
        <xdr:cNvPr id="12" name="直線コネクタ 11"/>
        <xdr:cNvCxnSpPr/>
      </xdr:nvCxnSpPr>
      <xdr:spPr>
        <a:xfrm flipH="1" flipV="1">
          <a:off x="4057650" y="1955800"/>
          <a:ext cx="1206500" cy="62865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63500</xdr:colOff>
      <xdr:row>7</xdr:row>
      <xdr:rowOff>152400</xdr:rowOff>
    </xdr:from>
    <xdr:to>
      <xdr:col>5</xdr:col>
      <xdr:colOff>577850</xdr:colOff>
      <xdr:row>9</xdr:row>
      <xdr:rowOff>114300</xdr:rowOff>
    </xdr:to>
    <xdr:sp macro="" textlink="">
      <xdr:nvSpPr>
        <xdr:cNvPr id="16" name="テキスト ボックス 15"/>
        <xdr:cNvSpPr txBox="1"/>
      </xdr:nvSpPr>
      <xdr:spPr>
        <a:xfrm>
          <a:off x="361950" y="1746250"/>
          <a:ext cx="46926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基本報酬を選択した場合は、報酬区分を記載してください。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0</xdr:colOff>
      <xdr:row>18</xdr:row>
      <xdr:rowOff>19050</xdr:rowOff>
    </xdr:to>
    <xdr:sp macro="" textlink="">
      <xdr:nvSpPr>
        <xdr:cNvPr id="17" name="テキスト ボックス 16"/>
        <xdr:cNvSpPr txBox="1"/>
      </xdr:nvSpPr>
      <xdr:spPr>
        <a:xfrm>
          <a:off x="298450" y="2546350"/>
          <a:ext cx="800100" cy="2209800"/>
        </a:xfrm>
        <a:prstGeom prst="rect">
          <a:avLst/>
        </a:prstGeom>
        <a:noFill/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400050</xdr:colOff>
      <xdr:row>18</xdr:row>
      <xdr:rowOff>19050</xdr:rowOff>
    </xdr:from>
    <xdr:to>
      <xdr:col>2</xdr:col>
      <xdr:colOff>177800</xdr:colOff>
      <xdr:row>21</xdr:row>
      <xdr:rowOff>139700</xdr:rowOff>
    </xdr:to>
    <xdr:cxnSp macro="">
      <xdr:nvCxnSpPr>
        <xdr:cNvPr id="18" name="直線コネクタ 17"/>
        <xdr:cNvCxnSpPr>
          <a:endCxn id="17" idx="2"/>
        </xdr:cNvCxnSpPr>
      </xdr:nvCxnSpPr>
      <xdr:spPr>
        <a:xfrm flipH="1" flipV="1">
          <a:off x="698500" y="4756150"/>
          <a:ext cx="577850" cy="14351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146050</xdr:colOff>
      <xdr:row>21</xdr:row>
      <xdr:rowOff>88900</xdr:rowOff>
    </xdr:from>
    <xdr:to>
      <xdr:col>6</xdr:col>
      <xdr:colOff>323850</xdr:colOff>
      <xdr:row>21</xdr:row>
      <xdr:rowOff>381000</xdr:rowOff>
    </xdr:to>
    <xdr:sp macro="" textlink="">
      <xdr:nvSpPr>
        <xdr:cNvPr id="21" name="テキスト ボックス 20"/>
        <xdr:cNvSpPr txBox="1"/>
      </xdr:nvSpPr>
      <xdr:spPr>
        <a:xfrm>
          <a:off x="1244600" y="6140450"/>
          <a:ext cx="51752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受給者別・加算別・サービス提供月別に行を分けて記載してください。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view="pageBreakPreview" zoomScale="90" zoomScaleNormal="100" zoomScaleSheetLayoutView="90" workbookViewId="0">
      <selection activeCell="E18" sqref="E18"/>
    </sheetView>
  </sheetViews>
  <sheetFormatPr defaultRowHeight="13.5" x14ac:dyDescent="0.15"/>
  <cols>
    <col min="1" max="1" width="4.25" customWidth="1"/>
    <col min="2" max="2" width="11.5" customWidth="1"/>
    <col min="3" max="3" width="13.625" customWidth="1"/>
    <col min="4" max="4" width="20" customWidth="1"/>
    <col min="5" max="5" width="14.75" customWidth="1"/>
    <col min="6" max="6" width="23.125" customWidth="1"/>
    <col min="7" max="7" width="12.5" customWidth="1"/>
    <col min="8" max="10" width="17.625" customWidth="1"/>
    <col min="11" max="11" width="20.625" customWidth="1"/>
  </cols>
  <sheetData>
    <row r="1" spans="1:11" ht="26.45" customHeight="1" x14ac:dyDescent="0.15">
      <c r="A1" s="58" t="s">
        <v>79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35.1" customHeight="1" x14ac:dyDescent="0.15">
      <c r="A2" s="7"/>
      <c r="B2" s="63" t="s">
        <v>91</v>
      </c>
      <c r="C2" s="63"/>
      <c r="D2" s="63"/>
      <c r="E2" s="63"/>
      <c r="F2" s="7"/>
      <c r="G2" s="7"/>
      <c r="H2" s="7"/>
      <c r="I2" s="7"/>
      <c r="J2" s="59" t="s">
        <v>63</v>
      </c>
      <c r="K2" s="59"/>
    </row>
    <row r="3" spans="1:11" ht="11.1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ht="18.95" customHeight="1" x14ac:dyDescent="0.15">
      <c r="A4" s="8"/>
      <c r="B4" s="8"/>
      <c r="C4" s="8"/>
      <c r="D4" s="8"/>
      <c r="E4" s="9" t="s">
        <v>57</v>
      </c>
      <c r="F4" s="60"/>
      <c r="G4" s="61"/>
      <c r="H4" s="9" t="s">
        <v>84</v>
      </c>
      <c r="I4" s="60"/>
      <c r="J4" s="62"/>
      <c r="K4" s="61"/>
    </row>
    <row r="5" spans="1:11" ht="18.95" customHeight="1" x14ac:dyDescent="0.15">
      <c r="A5" s="8"/>
      <c r="B5" s="8"/>
      <c r="C5" s="8"/>
      <c r="D5" s="8"/>
      <c r="E5" s="10" t="s">
        <v>62</v>
      </c>
      <c r="F5" s="60"/>
      <c r="G5" s="61"/>
      <c r="H5" s="9" t="s">
        <v>60</v>
      </c>
      <c r="I5" s="60"/>
      <c r="J5" s="62"/>
      <c r="K5" s="61"/>
    </row>
    <row r="6" spans="1:11" ht="18.95" customHeight="1" x14ac:dyDescent="0.15">
      <c r="A6" s="8"/>
      <c r="B6" s="8"/>
      <c r="C6" s="8"/>
      <c r="D6" s="8"/>
      <c r="E6" s="10" t="s">
        <v>61</v>
      </c>
      <c r="F6" s="60"/>
      <c r="G6" s="61"/>
      <c r="H6" s="9" t="s">
        <v>56</v>
      </c>
      <c r="I6" s="60"/>
      <c r="J6" s="62"/>
      <c r="K6" s="61"/>
    </row>
    <row r="7" spans="1:11" ht="9" customHeight="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15">
      <c r="A8" s="8" t="s">
        <v>85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x14ac:dyDescent="0.15">
      <c r="A10" s="59" t="s">
        <v>4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ht="9.6" customHeight="1" thickBo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18.600000000000001" customHeight="1" x14ac:dyDescent="0.15">
      <c r="A12" s="70"/>
      <c r="B12" s="72" t="s">
        <v>0</v>
      </c>
      <c r="C12" s="74" t="s">
        <v>80</v>
      </c>
      <c r="D12" s="72" t="s">
        <v>86</v>
      </c>
      <c r="E12" s="74" t="s">
        <v>87</v>
      </c>
      <c r="F12" s="72" t="s">
        <v>88</v>
      </c>
      <c r="G12" s="79" t="s">
        <v>81</v>
      </c>
      <c r="H12" s="64" t="s">
        <v>89</v>
      </c>
      <c r="I12" s="76" t="s">
        <v>82</v>
      </c>
      <c r="J12" s="77" t="s">
        <v>83</v>
      </c>
      <c r="K12" s="68" t="s">
        <v>78</v>
      </c>
    </row>
    <row r="13" spans="1:11" ht="45.6" customHeight="1" x14ac:dyDescent="0.15">
      <c r="A13" s="71"/>
      <c r="B13" s="73"/>
      <c r="C13" s="75"/>
      <c r="D13" s="73"/>
      <c r="E13" s="75"/>
      <c r="F13" s="73"/>
      <c r="G13" s="80"/>
      <c r="H13" s="65"/>
      <c r="I13" s="75"/>
      <c r="J13" s="78"/>
      <c r="K13" s="69"/>
    </row>
    <row r="14" spans="1:11" ht="31.5" customHeight="1" x14ac:dyDescent="0.15">
      <c r="A14" s="11">
        <v>1</v>
      </c>
      <c r="B14" s="11"/>
      <c r="C14" s="11"/>
      <c r="D14" s="11"/>
      <c r="E14" s="11"/>
      <c r="F14" s="12"/>
      <c r="G14" s="13"/>
      <c r="H14" s="14"/>
      <c r="I14" s="15"/>
      <c r="J14" s="16">
        <f>H14-I14</f>
        <v>0</v>
      </c>
      <c r="K14" s="17"/>
    </row>
    <row r="15" spans="1:11" ht="31.5" customHeight="1" x14ac:dyDescent="0.15">
      <c r="A15" s="18">
        <v>2</v>
      </c>
      <c r="B15" s="18"/>
      <c r="C15" s="18"/>
      <c r="D15" s="18"/>
      <c r="E15" s="18"/>
      <c r="F15" s="19"/>
      <c r="G15" s="20"/>
      <c r="H15" s="21"/>
      <c r="I15" s="22"/>
      <c r="J15" s="16">
        <f t="shared" ref="J15:J23" si="0">H15-I15</f>
        <v>0</v>
      </c>
      <c r="K15" s="23"/>
    </row>
    <row r="16" spans="1:11" ht="31.5" customHeight="1" x14ac:dyDescent="0.15">
      <c r="A16" s="18">
        <v>3</v>
      </c>
      <c r="B16" s="18"/>
      <c r="C16" s="18"/>
      <c r="D16" s="18"/>
      <c r="E16" s="18"/>
      <c r="F16" s="19"/>
      <c r="G16" s="20"/>
      <c r="H16" s="21"/>
      <c r="I16" s="22"/>
      <c r="J16" s="16">
        <f t="shared" si="0"/>
        <v>0</v>
      </c>
      <c r="K16" s="23"/>
    </row>
    <row r="17" spans="1:11" ht="31.5" customHeight="1" x14ac:dyDescent="0.15">
      <c r="A17" s="18">
        <v>4</v>
      </c>
      <c r="B17" s="18"/>
      <c r="C17" s="18"/>
      <c r="D17" s="18"/>
      <c r="E17" s="18"/>
      <c r="F17" s="19"/>
      <c r="G17" s="20"/>
      <c r="H17" s="21"/>
      <c r="I17" s="22"/>
      <c r="J17" s="16">
        <f t="shared" si="0"/>
        <v>0</v>
      </c>
      <c r="K17" s="23"/>
    </row>
    <row r="18" spans="1:11" ht="31.5" customHeight="1" x14ac:dyDescent="0.15">
      <c r="A18" s="18">
        <v>5</v>
      </c>
      <c r="B18" s="18"/>
      <c r="C18" s="18"/>
      <c r="D18" s="18"/>
      <c r="E18" s="18"/>
      <c r="F18" s="19"/>
      <c r="G18" s="20"/>
      <c r="H18" s="21"/>
      <c r="I18" s="22"/>
      <c r="J18" s="16">
        <f t="shared" si="0"/>
        <v>0</v>
      </c>
      <c r="K18" s="23"/>
    </row>
    <row r="19" spans="1:11" ht="31.5" customHeight="1" x14ac:dyDescent="0.15">
      <c r="A19" s="18">
        <v>6</v>
      </c>
      <c r="B19" s="18"/>
      <c r="C19" s="18"/>
      <c r="D19" s="18"/>
      <c r="E19" s="18"/>
      <c r="F19" s="19"/>
      <c r="G19" s="20"/>
      <c r="H19" s="21"/>
      <c r="I19" s="22"/>
      <c r="J19" s="16">
        <f t="shared" si="0"/>
        <v>0</v>
      </c>
      <c r="K19" s="23"/>
    </row>
    <row r="20" spans="1:11" ht="31.5" customHeight="1" x14ac:dyDescent="0.15">
      <c r="A20" s="18">
        <v>7</v>
      </c>
      <c r="B20" s="18"/>
      <c r="C20" s="18"/>
      <c r="D20" s="18"/>
      <c r="E20" s="18"/>
      <c r="F20" s="19"/>
      <c r="G20" s="20"/>
      <c r="H20" s="21"/>
      <c r="I20" s="22"/>
      <c r="J20" s="16">
        <f t="shared" si="0"/>
        <v>0</v>
      </c>
      <c r="K20" s="23"/>
    </row>
    <row r="21" spans="1:11" ht="31.5" customHeight="1" x14ac:dyDescent="0.15">
      <c r="A21" s="18">
        <v>8</v>
      </c>
      <c r="B21" s="18"/>
      <c r="C21" s="18"/>
      <c r="D21" s="18"/>
      <c r="E21" s="18"/>
      <c r="F21" s="19"/>
      <c r="G21" s="20"/>
      <c r="H21" s="21"/>
      <c r="I21" s="22"/>
      <c r="J21" s="16">
        <f t="shared" si="0"/>
        <v>0</v>
      </c>
      <c r="K21" s="23"/>
    </row>
    <row r="22" spans="1:11" ht="31.5" customHeight="1" x14ac:dyDescent="0.15">
      <c r="A22" s="18">
        <v>9</v>
      </c>
      <c r="B22" s="18"/>
      <c r="C22" s="18"/>
      <c r="D22" s="18"/>
      <c r="E22" s="18"/>
      <c r="F22" s="19"/>
      <c r="G22" s="20"/>
      <c r="H22" s="21"/>
      <c r="I22" s="22"/>
      <c r="J22" s="16">
        <f t="shared" si="0"/>
        <v>0</v>
      </c>
      <c r="K22" s="23"/>
    </row>
    <row r="23" spans="1:11" ht="31.5" customHeight="1" thickBot="1" x14ac:dyDescent="0.2">
      <c r="A23" s="24">
        <v>10</v>
      </c>
      <c r="B23" s="24"/>
      <c r="C23" s="18"/>
      <c r="D23" s="18"/>
      <c r="E23" s="18"/>
      <c r="F23" s="25"/>
      <c r="G23" s="26"/>
      <c r="H23" s="27"/>
      <c r="I23" s="28"/>
      <c r="J23" s="16">
        <f t="shared" si="0"/>
        <v>0</v>
      </c>
      <c r="K23" s="29"/>
    </row>
    <row r="24" spans="1:11" ht="23.1" customHeight="1" thickTop="1" thickBot="1" x14ac:dyDescent="0.2">
      <c r="A24" s="66" t="s">
        <v>27</v>
      </c>
      <c r="B24" s="66"/>
      <c r="C24" s="66"/>
      <c r="D24" s="66"/>
      <c r="E24" s="66"/>
      <c r="F24" s="66"/>
      <c r="G24" s="67"/>
      <c r="H24" s="30">
        <f>SUM(H14:H23)</f>
        <v>0</v>
      </c>
      <c r="I24" s="31">
        <f>SUM(I14:I23)</f>
        <v>0</v>
      </c>
      <c r="J24" s="32">
        <f>SUM(J14:J23)</f>
        <v>0</v>
      </c>
      <c r="K24" s="33"/>
    </row>
    <row r="25" spans="1:11" ht="17.45" customHeight="1" x14ac:dyDescent="0.15">
      <c r="A25" s="8" t="s">
        <v>5</v>
      </c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7.45" customHeight="1" x14ac:dyDescent="0.15">
      <c r="A26" s="8" t="s">
        <v>90</v>
      </c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ht="17.45" customHeight="1" x14ac:dyDescent="0.15">
      <c r="A27" s="8" t="s">
        <v>93</v>
      </c>
      <c r="B27" s="8"/>
      <c r="C27" s="8"/>
      <c r="D27" s="8"/>
      <c r="E27" s="8"/>
      <c r="F27" s="8"/>
      <c r="G27" s="8"/>
      <c r="H27" s="8"/>
      <c r="I27" s="8"/>
      <c r="J27" s="8"/>
      <c r="K27" s="8"/>
    </row>
  </sheetData>
  <mergeCells count="22">
    <mergeCell ref="F6:G6"/>
    <mergeCell ref="H12:H13"/>
    <mergeCell ref="A10:K10"/>
    <mergeCell ref="A24:G24"/>
    <mergeCell ref="K12:K13"/>
    <mergeCell ref="A12:A13"/>
    <mergeCell ref="B12:B13"/>
    <mergeCell ref="C12:C13"/>
    <mergeCell ref="D12:D13"/>
    <mergeCell ref="I12:I13"/>
    <mergeCell ref="J12:J13"/>
    <mergeCell ref="E12:E13"/>
    <mergeCell ref="F12:F13"/>
    <mergeCell ref="G12:G13"/>
    <mergeCell ref="I6:K6"/>
    <mergeCell ref="A1:K1"/>
    <mergeCell ref="J2:K2"/>
    <mergeCell ref="F4:G4"/>
    <mergeCell ref="F5:G5"/>
    <mergeCell ref="I4:K4"/>
    <mergeCell ref="I5:K5"/>
    <mergeCell ref="B2:E2"/>
  </mergeCells>
  <phoneticPr fontId="1"/>
  <pageMargins left="0.31496062992125984" right="0.31496062992125984" top="0.35433070866141736" bottom="0.15748031496062992" header="0.31496062992125984" footer="0.31496062992125984"/>
  <pageSetup paperSize="9" scale="83" fitToHeight="0" orientation="landscape" r:id="rId1"/>
  <headerFooter>
    <oddHeader>&amp;L様式１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リスト!$C$3:$C$28</xm:f>
          </x14:formula1>
          <xm:sqref>D14:D23</xm:sqref>
        </x14:dataValidation>
        <x14:dataValidation type="list" allowBlank="1" showInputMessage="1" showErrorMessage="1">
          <x14:formula1>
            <xm:f>リスト!$E$3:$E$4</xm:f>
          </x14:formula1>
          <xm:sqref>E14:E23</xm:sqref>
        </x14:dataValidation>
        <x14:dataValidation type="list" allowBlank="1" showInputMessage="1" showErrorMessage="1">
          <x14:formula1>
            <xm:f>リスト!$A$3:$A$22</xm:f>
          </x14:formula1>
          <xm:sqref>C14:C23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view="pageBreakPreview" zoomScaleNormal="100" zoomScaleSheetLayoutView="100" workbookViewId="0">
      <selection activeCell="F31" sqref="F31"/>
    </sheetView>
  </sheetViews>
  <sheetFormatPr defaultRowHeight="13.5" x14ac:dyDescent="0.15"/>
  <cols>
    <col min="1" max="1" width="4.25" customWidth="1"/>
    <col min="2" max="2" width="11.5" customWidth="1"/>
    <col min="3" max="3" width="13.625" customWidth="1"/>
    <col min="4" max="4" width="20" customWidth="1"/>
    <col min="5" max="5" width="14.75" customWidth="1"/>
    <col min="6" max="6" width="23.125" customWidth="1"/>
    <col min="7" max="7" width="12.5" customWidth="1"/>
    <col min="8" max="10" width="18.125" customWidth="1"/>
    <col min="11" max="11" width="20.625" customWidth="1"/>
  </cols>
  <sheetData>
    <row r="1" spans="1:11" ht="29.45" customHeight="1" x14ac:dyDescent="0.15">
      <c r="A1" s="58" t="s">
        <v>79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35.1" customHeight="1" x14ac:dyDescent="0.15">
      <c r="A2" s="4"/>
      <c r="B2" s="93" t="s">
        <v>92</v>
      </c>
      <c r="C2" s="63"/>
      <c r="D2" s="63"/>
      <c r="E2" s="63"/>
      <c r="F2" s="4"/>
      <c r="G2" s="4"/>
      <c r="H2" s="4"/>
      <c r="I2" s="6"/>
      <c r="J2" s="87" t="s">
        <v>76</v>
      </c>
      <c r="K2" s="88"/>
    </row>
    <row r="3" spans="1:11" ht="11.1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</row>
    <row r="4" spans="1:11" ht="18.95" customHeight="1" x14ac:dyDescent="0.15">
      <c r="E4" s="1" t="s">
        <v>57</v>
      </c>
      <c r="F4" s="85" t="s">
        <v>64</v>
      </c>
      <c r="G4" s="86"/>
      <c r="H4" s="1" t="s">
        <v>55</v>
      </c>
      <c r="I4" s="85" t="s">
        <v>75</v>
      </c>
      <c r="J4" s="89"/>
      <c r="K4" s="86"/>
    </row>
    <row r="5" spans="1:11" ht="18.95" customHeight="1" x14ac:dyDescent="0.15">
      <c r="E5" s="5" t="s">
        <v>62</v>
      </c>
      <c r="F5" s="85"/>
      <c r="G5" s="86"/>
      <c r="H5" s="1" t="s">
        <v>60</v>
      </c>
      <c r="I5" s="85"/>
      <c r="J5" s="89"/>
      <c r="K5" s="86"/>
    </row>
    <row r="6" spans="1:11" ht="18.95" customHeight="1" x14ac:dyDescent="0.15">
      <c r="E6" s="5" t="s">
        <v>61</v>
      </c>
      <c r="F6" s="85" t="s">
        <v>77</v>
      </c>
      <c r="G6" s="86"/>
      <c r="H6" s="1" t="s">
        <v>56</v>
      </c>
      <c r="I6" s="90"/>
      <c r="J6" s="91"/>
      <c r="K6" s="92"/>
    </row>
    <row r="7" spans="1:11" ht="9" customHeight="1" x14ac:dyDescent="0.15"/>
    <row r="8" spans="1:11" x14ac:dyDescent="0.15">
      <c r="A8" t="s">
        <v>2</v>
      </c>
    </row>
    <row r="10" spans="1:11" x14ac:dyDescent="0.15">
      <c r="A10" s="81" t="s">
        <v>4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</row>
    <row r="11" spans="1:11" ht="9.6" customHeight="1" thickBot="1" x14ac:dyDescent="0.2"/>
    <row r="12" spans="1:11" ht="18.600000000000001" customHeight="1" x14ac:dyDescent="0.15">
      <c r="A12" s="82"/>
      <c r="B12" s="83" t="s">
        <v>0</v>
      </c>
      <c r="C12" s="74" t="s">
        <v>80</v>
      </c>
      <c r="D12" s="72" t="s">
        <v>86</v>
      </c>
      <c r="E12" s="74" t="s">
        <v>87</v>
      </c>
      <c r="F12" s="72" t="s">
        <v>88</v>
      </c>
      <c r="G12" s="79" t="s">
        <v>81</v>
      </c>
      <c r="H12" s="64" t="s">
        <v>89</v>
      </c>
      <c r="I12" s="76" t="s">
        <v>82</v>
      </c>
      <c r="J12" s="77" t="s">
        <v>83</v>
      </c>
      <c r="K12" s="68" t="s">
        <v>78</v>
      </c>
    </row>
    <row r="13" spans="1:11" ht="45.6" customHeight="1" x14ac:dyDescent="0.15">
      <c r="A13" s="71"/>
      <c r="B13" s="73"/>
      <c r="C13" s="75"/>
      <c r="D13" s="73"/>
      <c r="E13" s="75"/>
      <c r="F13" s="73"/>
      <c r="G13" s="80"/>
      <c r="H13" s="65"/>
      <c r="I13" s="75"/>
      <c r="J13" s="78"/>
      <c r="K13" s="69"/>
    </row>
    <row r="14" spans="1:11" ht="34.5" customHeight="1" x14ac:dyDescent="0.15">
      <c r="A14" s="11">
        <v>1</v>
      </c>
      <c r="B14" s="34">
        <v>111111111</v>
      </c>
      <c r="C14" s="34" t="s">
        <v>6</v>
      </c>
      <c r="D14" s="34" t="s">
        <v>58</v>
      </c>
      <c r="E14" s="34" t="s">
        <v>54</v>
      </c>
      <c r="F14" s="35" t="s">
        <v>74</v>
      </c>
      <c r="G14" s="36" t="s">
        <v>73</v>
      </c>
      <c r="H14" s="37">
        <v>94650</v>
      </c>
      <c r="I14" s="38">
        <v>91650</v>
      </c>
      <c r="J14" s="39">
        <f>H14-I14</f>
        <v>3000</v>
      </c>
      <c r="K14" s="40" t="s">
        <v>70</v>
      </c>
    </row>
    <row r="15" spans="1:11" ht="34.5" customHeight="1" x14ac:dyDescent="0.15">
      <c r="A15" s="11">
        <v>1</v>
      </c>
      <c r="B15" s="34">
        <v>111111111</v>
      </c>
      <c r="C15" s="34" t="s">
        <v>6</v>
      </c>
      <c r="D15" s="34" t="s">
        <v>58</v>
      </c>
      <c r="E15" s="34" t="s">
        <v>53</v>
      </c>
      <c r="F15" s="35" t="s">
        <v>65</v>
      </c>
      <c r="G15" s="36" t="s">
        <v>71</v>
      </c>
      <c r="H15" s="37">
        <v>1200</v>
      </c>
      <c r="I15" s="41">
        <v>0</v>
      </c>
      <c r="J15" s="39">
        <f t="shared" ref="J15:J21" si="0">H15-I15</f>
        <v>1200</v>
      </c>
      <c r="K15" s="40" t="s">
        <v>59</v>
      </c>
    </row>
    <row r="16" spans="1:11" ht="34.5" customHeight="1" x14ac:dyDescent="0.15">
      <c r="A16" s="18">
        <v>2</v>
      </c>
      <c r="B16" s="34">
        <v>111111111</v>
      </c>
      <c r="C16" s="42" t="s">
        <v>6</v>
      </c>
      <c r="D16" s="42" t="s">
        <v>58</v>
      </c>
      <c r="E16" s="42" t="s">
        <v>53</v>
      </c>
      <c r="F16" s="43" t="s">
        <v>65</v>
      </c>
      <c r="G16" s="44" t="s">
        <v>72</v>
      </c>
      <c r="H16" s="45">
        <v>900</v>
      </c>
      <c r="I16" s="46">
        <v>0</v>
      </c>
      <c r="J16" s="39">
        <f t="shared" si="0"/>
        <v>900</v>
      </c>
      <c r="K16" s="40" t="s">
        <v>59</v>
      </c>
    </row>
    <row r="17" spans="1:11" ht="34.5" customHeight="1" x14ac:dyDescent="0.15">
      <c r="A17" s="18">
        <v>3</v>
      </c>
      <c r="B17" s="34">
        <v>111111111</v>
      </c>
      <c r="C17" s="42" t="s">
        <v>6</v>
      </c>
      <c r="D17" s="42" t="s">
        <v>58</v>
      </c>
      <c r="E17" s="42" t="s">
        <v>53</v>
      </c>
      <c r="F17" s="43" t="s">
        <v>67</v>
      </c>
      <c r="G17" s="44" t="s">
        <v>72</v>
      </c>
      <c r="H17" s="45">
        <v>100</v>
      </c>
      <c r="I17" s="46">
        <v>0</v>
      </c>
      <c r="J17" s="39">
        <f t="shared" si="0"/>
        <v>100</v>
      </c>
      <c r="K17" s="47" t="s">
        <v>69</v>
      </c>
    </row>
    <row r="18" spans="1:11" ht="34.5" customHeight="1" x14ac:dyDescent="0.15">
      <c r="A18" s="18">
        <v>4</v>
      </c>
      <c r="B18" s="34">
        <v>111111111</v>
      </c>
      <c r="C18" s="42" t="s">
        <v>6</v>
      </c>
      <c r="D18" s="42" t="s">
        <v>58</v>
      </c>
      <c r="E18" s="42" t="s">
        <v>53</v>
      </c>
      <c r="F18" s="43" t="s">
        <v>66</v>
      </c>
      <c r="G18" s="44" t="s">
        <v>72</v>
      </c>
      <c r="H18" s="45">
        <v>940</v>
      </c>
      <c r="I18" s="46">
        <v>0</v>
      </c>
      <c r="J18" s="39">
        <f t="shared" si="0"/>
        <v>940</v>
      </c>
      <c r="K18" s="47" t="s">
        <v>68</v>
      </c>
    </row>
    <row r="19" spans="1:11" ht="34.5" customHeight="1" x14ac:dyDescent="0.15">
      <c r="A19" s="18">
        <v>7</v>
      </c>
      <c r="B19" s="34">
        <v>222222222</v>
      </c>
      <c r="C19" s="42" t="s">
        <v>9</v>
      </c>
      <c r="D19" s="42" t="s">
        <v>58</v>
      </c>
      <c r="E19" s="42" t="s">
        <v>54</v>
      </c>
      <c r="F19" s="35" t="s">
        <v>74</v>
      </c>
      <c r="G19" s="36" t="s">
        <v>73</v>
      </c>
      <c r="H19" s="37">
        <v>37860</v>
      </c>
      <c r="I19" s="41">
        <v>36660</v>
      </c>
      <c r="J19" s="39">
        <f t="shared" si="0"/>
        <v>1200</v>
      </c>
      <c r="K19" s="40" t="s">
        <v>70</v>
      </c>
    </row>
    <row r="20" spans="1:11" ht="34.5" customHeight="1" x14ac:dyDescent="0.15">
      <c r="A20" s="18">
        <v>8</v>
      </c>
      <c r="B20" s="34">
        <v>222222222</v>
      </c>
      <c r="C20" s="42" t="s">
        <v>9</v>
      </c>
      <c r="D20" s="42" t="s">
        <v>58</v>
      </c>
      <c r="E20" s="42" t="s">
        <v>53</v>
      </c>
      <c r="F20" s="43" t="s">
        <v>65</v>
      </c>
      <c r="G20" s="36" t="s">
        <v>71</v>
      </c>
      <c r="H20" s="37">
        <v>1080</v>
      </c>
      <c r="I20" s="41">
        <v>0</v>
      </c>
      <c r="J20" s="39">
        <f t="shared" si="0"/>
        <v>1080</v>
      </c>
      <c r="K20" s="40" t="s">
        <v>59</v>
      </c>
    </row>
    <row r="21" spans="1:11" ht="34.5" customHeight="1" x14ac:dyDescent="0.15">
      <c r="A21" s="18">
        <v>9</v>
      </c>
      <c r="B21" s="34">
        <v>222222222</v>
      </c>
      <c r="C21" s="42" t="s">
        <v>9</v>
      </c>
      <c r="D21" s="42" t="s">
        <v>58</v>
      </c>
      <c r="E21" s="42" t="s">
        <v>53</v>
      </c>
      <c r="F21" s="43" t="s">
        <v>65</v>
      </c>
      <c r="G21" s="44" t="s">
        <v>72</v>
      </c>
      <c r="H21" s="45">
        <v>360</v>
      </c>
      <c r="I21" s="46">
        <v>0</v>
      </c>
      <c r="J21" s="39">
        <f t="shared" si="0"/>
        <v>360</v>
      </c>
      <c r="K21" s="40" t="s">
        <v>59</v>
      </c>
    </row>
    <row r="22" spans="1:11" ht="34.5" customHeight="1" thickBot="1" x14ac:dyDescent="0.2">
      <c r="A22" s="24">
        <v>10</v>
      </c>
      <c r="B22" s="48"/>
      <c r="C22" s="42"/>
      <c r="D22" s="42"/>
      <c r="E22" s="42"/>
      <c r="F22" s="49"/>
      <c r="G22" s="50"/>
      <c r="H22" s="51"/>
      <c r="I22" s="52"/>
      <c r="J22" s="53"/>
      <c r="K22" s="54"/>
    </row>
    <row r="23" spans="1:11" ht="23.1" customHeight="1" thickTop="1" thickBot="1" x14ac:dyDescent="0.2">
      <c r="A23" s="66" t="s">
        <v>27</v>
      </c>
      <c r="B23" s="66"/>
      <c r="C23" s="66"/>
      <c r="D23" s="66"/>
      <c r="E23" s="66"/>
      <c r="F23" s="66"/>
      <c r="G23" s="67"/>
      <c r="H23" s="55">
        <f>SUM(H14:H22)</f>
        <v>137090</v>
      </c>
      <c r="I23" s="56">
        <f>SUM(I14:I22)</f>
        <v>128310</v>
      </c>
      <c r="J23" s="57">
        <f>SUM(J14:J22)</f>
        <v>8780</v>
      </c>
      <c r="K23" s="33"/>
    </row>
    <row r="24" spans="1:11" ht="17.45" customHeight="1" x14ac:dyDescent="0.15">
      <c r="A24" t="s">
        <v>5</v>
      </c>
    </row>
    <row r="25" spans="1:11" ht="17.45" customHeight="1" x14ac:dyDescent="0.15">
      <c r="A25" s="8" t="s">
        <v>90</v>
      </c>
    </row>
    <row r="26" spans="1:11" ht="17.45" customHeight="1" x14ac:dyDescent="0.15">
      <c r="A26" t="s">
        <v>93</v>
      </c>
    </row>
  </sheetData>
  <mergeCells count="22">
    <mergeCell ref="A1:K1"/>
    <mergeCell ref="F4:G4"/>
    <mergeCell ref="F5:G5"/>
    <mergeCell ref="F6:G6"/>
    <mergeCell ref="J2:K2"/>
    <mergeCell ref="I4:K4"/>
    <mergeCell ref="I5:K5"/>
    <mergeCell ref="I6:K6"/>
    <mergeCell ref="B2:E2"/>
    <mergeCell ref="A23:G23"/>
    <mergeCell ref="A10:K10"/>
    <mergeCell ref="A12:A13"/>
    <mergeCell ref="B12:B13"/>
    <mergeCell ref="C12:C13"/>
    <mergeCell ref="D12:D13"/>
    <mergeCell ref="E12:E13"/>
    <mergeCell ref="F12:F13"/>
    <mergeCell ref="G12:G13"/>
    <mergeCell ref="K12:K13"/>
    <mergeCell ref="H12:H13"/>
    <mergeCell ref="I12:I13"/>
    <mergeCell ref="J12:J13"/>
  </mergeCells>
  <phoneticPr fontId="1"/>
  <pageMargins left="0.31496062992125984" right="0.31496062992125984" top="0.35433070866141736" bottom="0.15748031496062992" header="0.31496062992125984" footer="0.31496062992125984"/>
  <pageSetup paperSize="9" scale="82" fitToHeight="0" orientation="landscape" r:id="rId1"/>
  <headerFooter>
    <oddHeader>&amp;L様式１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リスト!$A$3:$A$22</xm:f>
          </x14:formula1>
          <xm:sqref>C14:C22</xm:sqref>
        </x14:dataValidation>
        <x14:dataValidation type="list" allowBlank="1" showInputMessage="1" showErrorMessage="1">
          <x14:formula1>
            <xm:f>リスト!$E$3:$E$4</xm:f>
          </x14:formula1>
          <xm:sqref>E14:E22</xm:sqref>
        </x14:dataValidation>
        <x14:dataValidation type="list" allowBlank="1" showInputMessage="1" showErrorMessage="1">
          <x14:formula1>
            <xm:f>リスト!$C$3:$C$28</xm:f>
          </x14:formula1>
          <xm:sqref>D14:D22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workbookViewId="0">
      <selection activeCell="C16" sqref="C16"/>
    </sheetView>
  </sheetViews>
  <sheetFormatPr defaultRowHeight="13.5" x14ac:dyDescent="0.15"/>
  <cols>
    <col min="1" max="1" width="13.5" customWidth="1"/>
    <col min="3" max="3" width="33.125" customWidth="1"/>
  </cols>
  <sheetData>
    <row r="2" spans="1:5" x14ac:dyDescent="0.15">
      <c r="A2" t="s">
        <v>7</v>
      </c>
      <c r="C2" t="s">
        <v>1</v>
      </c>
      <c r="E2" t="s">
        <v>3</v>
      </c>
    </row>
    <row r="3" spans="1:5" x14ac:dyDescent="0.15">
      <c r="A3" t="s">
        <v>6</v>
      </c>
      <c r="C3" t="s">
        <v>28</v>
      </c>
      <c r="E3" t="s">
        <v>54</v>
      </c>
    </row>
    <row r="4" spans="1:5" x14ac:dyDescent="0.15">
      <c r="A4" t="s">
        <v>8</v>
      </c>
      <c r="C4" t="s">
        <v>29</v>
      </c>
      <c r="E4" t="s">
        <v>53</v>
      </c>
    </row>
    <row r="5" spans="1:5" x14ac:dyDescent="0.15">
      <c r="A5" t="s">
        <v>9</v>
      </c>
      <c r="C5" t="s">
        <v>30</v>
      </c>
    </row>
    <row r="6" spans="1:5" x14ac:dyDescent="0.15">
      <c r="A6" t="s">
        <v>10</v>
      </c>
      <c r="C6" t="s">
        <v>31</v>
      </c>
    </row>
    <row r="7" spans="1:5" x14ac:dyDescent="0.15">
      <c r="A7" t="s">
        <v>12</v>
      </c>
      <c r="C7" t="s">
        <v>32</v>
      </c>
    </row>
    <row r="8" spans="1:5" x14ac:dyDescent="0.15">
      <c r="A8" t="s">
        <v>11</v>
      </c>
      <c r="C8" t="s">
        <v>33</v>
      </c>
    </row>
    <row r="9" spans="1:5" x14ac:dyDescent="0.15">
      <c r="A9" t="s">
        <v>13</v>
      </c>
      <c r="C9" t="s">
        <v>34</v>
      </c>
    </row>
    <row r="10" spans="1:5" x14ac:dyDescent="0.15">
      <c r="A10" t="s">
        <v>14</v>
      </c>
      <c r="C10" t="s">
        <v>35</v>
      </c>
    </row>
    <row r="11" spans="1:5" x14ac:dyDescent="0.15">
      <c r="A11" t="s">
        <v>15</v>
      </c>
      <c r="C11" t="s">
        <v>36</v>
      </c>
    </row>
    <row r="12" spans="1:5" x14ac:dyDescent="0.15">
      <c r="A12" t="s">
        <v>16</v>
      </c>
      <c r="C12" t="s">
        <v>37</v>
      </c>
    </row>
    <row r="13" spans="1:5" x14ac:dyDescent="0.15">
      <c r="A13" t="s">
        <v>17</v>
      </c>
      <c r="C13" t="s">
        <v>38</v>
      </c>
    </row>
    <row r="14" spans="1:5" x14ac:dyDescent="0.15">
      <c r="A14" t="s">
        <v>20</v>
      </c>
      <c r="C14" t="s">
        <v>39</v>
      </c>
    </row>
    <row r="15" spans="1:5" x14ac:dyDescent="0.15">
      <c r="A15" t="s">
        <v>18</v>
      </c>
      <c r="C15" t="s">
        <v>58</v>
      </c>
    </row>
    <row r="16" spans="1:5" x14ac:dyDescent="0.15">
      <c r="A16" t="s">
        <v>19</v>
      </c>
      <c r="C16" t="s">
        <v>40</v>
      </c>
    </row>
    <row r="17" spans="1:3" x14ac:dyDescent="0.15">
      <c r="A17" t="s">
        <v>21</v>
      </c>
      <c r="C17" t="s">
        <v>41</v>
      </c>
    </row>
    <row r="18" spans="1:3" x14ac:dyDescent="0.15">
      <c r="A18" t="s">
        <v>22</v>
      </c>
      <c r="C18" t="s">
        <v>42</v>
      </c>
    </row>
    <row r="19" spans="1:3" x14ac:dyDescent="0.15">
      <c r="A19" t="s">
        <v>23</v>
      </c>
      <c r="C19" t="s">
        <v>43</v>
      </c>
    </row>
    <row r="20" spans="1:3" x14ac:dyDescent="0.15">
      <c r="A20" t="s">
        <v>24</v>
      </c>
      <c r="C20" t="s">
        <v>44</v>
      </c>
    </row>
    <row r="21" spans="1:3" x14ac:dyDescent="0.15">
      <c r="A21" t="s">
        <v>25</v>
      </c>
      <c r="C21" t="s">
        <v>45</v>
      </c>
    </row>
    <row r="22" spans="1:3" x14ac:dyDescent="0.15">
      <c r="A22" t="s">
        <v>26</v>
      </c>
      <c r="C22" t="s">
        <v>46</v>
      </c>
    </row>
    <row r="23" spans="1:3" x14ac:dyDescent="0.15">
      <c r="C23" t="s">
        <v>47</v>
      </c>
    </row>
    <row r="24" spans="1:3" x14ac:dyDescent="0.15">
      <c r="C24" t="s">
        <v>48</v>
      </c>
    </row>
    <row r="25" spans="1:3" x14ac:dyDescent="0.15">
      <c r="C25" t="s">
        <v>49</v>
      </c>
    </row>
    <row r="26" spans="1:3" x14ac:dyDescent="0.15">
      <c r="C26" t="s">
        <v>50</v>
      </c>
    </row>
    <row r="27" spans="1:3" x14ac:dyDescent="0.15">
      <c r="C27" t="s">
        <v>51</v>
      </c>
    </row>
    <row r="28" spans="1:3" x14ac:dyDescent="0.15">
      <c r="C28" t="s">
        <v>52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返納額報告書 （様式１）</vt:lpstr>
      <vt:lpstr>返納額報告書（記載例）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森合　雄志</dc:creator>
  <cp:lastModifiedBy>原田　知美</cp:lastModifiedBy>
  <cp:lastPrinted>2024-07-03T06:33:20Z</cp:lastPrinted>
  <dcterms:created xsi:type="dcterms:W3CDTF">2024-06-14T07:17:50Z</dcterms:created>
  <dcterms:modified xsi:type="dcterms:W3CDTF">2024-12-11T07:35:48Z</dcterms:modified>
</cp:coreProperties>
</file>