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10" yWindow="-110" windowWidth="19420" windowHeight="10300"/>
  </bookViews>
  <sheets>
    <sheet name="報告書（様式１）" sheetId="15" r:id="rId1"/>
    <sheet name="報告書（様式１）記載例" sheetId="13" r:id="rId2"/>
    <sheet name="過誤調整の流れ" sheetId="14" r:id="rId3"/>
  </sheets>
  <definedNames>
    <definedName name="_xlnm.Print_Area" localSheetId="1">'報告書（様式１）記載例'!$A$1:$L$29</definedName>
    <definedName name="_xlnm.Print_Area" localSheetId="2">過誤調整の流れ!$A$1:$E$55</definedName>
    <definedName name="_xlnm.Print_Area" localSheetId="0">'報告書（様式１）'!$A$1:$L$29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<sst xmlns="http://schemas.openxmlformats.org/spreadsheetml/2006/main" xmlns:r="http://schemas.openxmlformats.org/officeDocument/2006/relationships" count="56" uniqueCount="56">
  <si>
    <t>R7.10～R8.3</t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</si>
  <si>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</si>
  <si>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事業所番号</t>
    <rPh sb="0" eb="3">
      <t>ジギョウショ</t>
    </rPh>
    <rPh sb="3" eb="5">
      <t>バンゴウ</t>
    </rPh>
    <phoneticPr fontId="2"/>
  </si>
  <si>
    <t>平均工賃月額に誤りがあったため</t>
    <rPh sb="0" eb="6">
      <t>ヘイキンコウチンゲツガク</t>
    </rPh>
    <rPh sb="7" eb="8">
      <t>アヤマ</t>
    </rPh>
    <phoneticPr fontId="2"/>
  </si>
  <si>
    <t>担当者名</t>
    <rPh sb="0" eb="4">
      <t>タントウシャメイ</t>
    </rPh>
    <phoneticPr fontId="2"/>
  </si>
  <si>
    <t>平均工賃月額に誤りがあり、かつ、業務継続計画が未策定であったため</t>
    <rPh sb="0" eb="6">
      <t>ヘイキンコウチンゲツガク</t>
    </rPh>
    <rPh sb="7" eb="8">
      <t>アヤマ</t>
    </rPh>
    <rPh sb="16" eb="18">
      <t>ギョウム</t>
    </rPh>
    <rPh sb="18" eb="20">
      <t>ケイゾク</t>
    </rPh>
    <rPh sb="20" eb="22">
      <t>ケイカク</t>
    </rPh>
    <rPh sb="23" eb="26">
      <t>ミサクテイ</t>
    </rPh>
    <phoneticPr fontId="2"/>
  </si>
  <si>
    <t>E-MAIL</t>
  </si>
  <si>
    <t>単位数
②</t>
    <rPh sb="0" eb="3">
      <t>タンイスウ</t>
    </rPh>
    <phoneticPr fontId="2"/>
  </si>
  <si>
    <t>管理者名</t>
    <rPh sb="0" eb="3">
      <t>カンリシャ</t>
    </rPh>
    <rPh sb="3" eb="4">
      <t>メイ</t>
    </rPh>
    <phoneticPr fontId="2"/>
  </si>
  <si>
    <t>出雲市</t>
    <rPh sb="0" eb="3">
      <t>イズモシ</t>
    </rPh>
    <phoneticPr fontId="2"/>
  </si>
  <si>
    <t>記</t>
    <rPh sb="0" eb="1">
      <t>キ</t>
    </rPh>
    <phoneticPr fontId="2"/>
  </si>
  <si>
    <t>平均工賃月額２万円以上２万５千円未満
業務継続計画未作成減算有り</t>
    <rPh sb="19" eb="21">
      <t>ギョウム</t>
    </rPh>
    <rPh sb="21" eb="23">
      <t>ケイゾク</t>
    </rPh>
    <rPh sb="23" eb="25">
      <t>ケイカク</t>
    </rPh>
    <rPh sb="25" eb="26">
      <t>ミ</t>
    </rPh>
    <rPh sb="26" eb="28">
      <t>サクセイ</t>
    </rPh>
    <rPh sb="28" eb="30">
      <t>ゲンサン</t>
    </rPh>
    <rPh sb="30" eb="31">
      <t>ア</t>
    </rPh>
    <phoneticPr fontId="2"/>
  </si>
  <si>
    <t>過誤調整の理由</t>
    <rPh sb="0" eb="4">
      <t>カゴチョウセイ</t>
    </rPh>
    <rPh sb="5" eb="7">
      <t>リユウ</t>
    </rPh>
    <phoneticPr fontId="2"/>
  </si>
  <si>
    <t>サービス種別</t>
    <rPh sb="4" eb="6">
      <t>シュベツ</t>
    </rPh>
    <phoneticPr fontId="2"/>
  </si>
  <si>
    <t>過誤調整
対象年月</t>
    <rPh sb="0" eb="4">
      <t>カゴチョウセイ</t>
    </rPh>
    <rPh sb="5" eb="7">
      <t>タイショウ</t>
    </rPh>
    <rPh sb="7" eb="9">
      <t>ネンゲツ</t>
    </rPh>
    <phoneticPr fontId="2"/>
  </si>
  <si>
    <t>※行が不足する場合は、行を追加してください。</t>
    <rPh sb="1" eb="2">
      <t>ギョウ</t>
    </rPh>
    <rPh sb="3" eb="5">
      <t>フソク</t>
    </rPh>
    <rPh sb="7" eb="9">
      <t>バアイ</t>
    </rPh>
    <rPh sb="11" eb="12">
      <t>ギョウ</t>
    </rPh>
    <rPh sb="13" eb="15">
      <t>ツイカ</t>
    </rPh>
    <phoneticPr fontId="2"/>
  </si>
  <si>
    <t>で指摘のあったことについて、過誤調整見込額等を確認したところ下記のとおりでしたので、報告します。</t>
  </si>
  <si>
    <t>誤</t>
    <rPh sb="0" eb="1">
      <t>アヤマ</t>
    </rPh>
    <phoneticPr fontId="2"/>
  </si>
  <si>
    <t>R7.4、R7.7～R7.9</t>
  </si>
  <si>
    <t>事業所</t>
    <rPh sb="0" eb="3">
      <t>ジギョウショ</t>
    </rPh>
    <phoneticPr fontId="2"/>
  </si>
  <si>
    <t>加算要件を満たしていなかったため</t>
    <rPh sb="0" eb="4">
      <t>カサンヨウケン</t>
    </rPh>
    <rPh sb="5" eb="6">
      <t>ミ</t>
    </rPh>
    <phoneticPr fontId="2"/>
  </si>
  <si>
    <t>正</t>
    <rPh sb="0" eb="1">
      <t>セイ</t>
    </rPh>
    <phoneticPr fontId="2"/>
  </si>
  <si>
    <t>合計</t>
    <rPh sb="0" eb="2">
      <t>ゴウケイ</t>
    </rPh>
    <phoneticPr fontId="2"/>
  </si>
  <si>
    <t>雲南市</t>
    <rPh sb="0" eb="3">
      <t>ウンナンシ</t>
    </rPh>
    <phoneticPr fontId="2"/>
  </si>
  <si>
    <t>過誤調整
見込額（円）
④×10円</t>
    <rPh sb="0" eb="2">
      <t>カゴ</t>
    </rPh>
    <rPh sb="2" eb="4">
      <t>チョウセイ</t>
    </rPh>
    <rPh sb="5" eb="7">
      <t>ミコ</t>
    </rPh>
    <rPh sb="7" eb="8">
      <t>ガク</t>
    </rPh>
    <rPh sb="8" eb="11">
      <t>｢エン｣</t>
    </rPh>
    <rPh sb="16" eb="17">
      <t>エン</t>
    </rPh>
    <phoneticPr fontId="2"/>
  </si>
  <si>
    <t>平均工賃月額２万５千円以上３万円未満</t>
    <rPh sb="0" eb="6">
      <t>ヘイキンコウチンゲツガク</t>
    </rPh>
    <rPh sb="7" eb="8">
      <t>マン</t>
    </rPh>
    <rPh sb="9" eb="11">
      <t>センエン</t>
    </rPh>
    <rPh sb="11" eb="13">
      <t>イジョウ</t>
    </rPh>
    <rPh sb="14" eb="16">
      <t>マンエン</t>
    </rPh>
    <rPh sb="16" eb="18">
      <t>ミマン</t>
    </rPh>
    <phoneticPr fontId="2"/>
  </si>
  <si>
    <t>飯南町</t>
    <rPh sb="0" eb="3">
      <t>イイナンチョウ</t>
    </rPh>
    <phoneticPr fontId="2"/>
  </si>
  <si>
    <t>基本報酬
・加算の別</t>
    <rPh sb="0" eb="4">
      <t>キホンホウシュウ</t>
    </rPh>
    <rPh sb="6" eb="8">
      <t>カサン</t>
    </rPh>
    <rPh sb="9" eb="10">
      <t>ベツ</t>
    </rPh>
    <phoneticPr fontId="2"/>
  </si>
  <si>
    <t>就労継続支援B型</t>
    <rPh sb="0" eb="6">
      <t>シュウロウケイゾクシエン</t>
    </rPh>
    <rPh sb="7" eb="8">
      <t>ガタ</t>
    </rPh>
    <phoneticPr fontId="2"/>
  </si>
  <si>
    <t>松江市</t>
    <rPh sb="0" eb="3">
      <t>マツエシ</t>
    </rPh>
    <phoneticPr fontId="2"/>
  </si>
  <si>
    <t>基本報酬</t>
    <rPh sb="0" eb="4">
      <t>キホンホウシュウ</t>
    </rPh>
    <phoneticPr fontId="2"/>
  </si>
  <si>
    <t>加算</t>
    <rPh sb="0" eb="2">
      <t>カサン</t>
    </rPh>
    <phoneticPr fontId="2"/>
  </si>
  <si>
    <t>セルに入力してください。</t>
    <rPh sb="3" eb="5">
      <t>ニュウリョク</t>
    </rPh>
    <phoneticPr fontId="2"/>
  </si>
  <si>
    <t>福祉専門職員配置等加算Ⅱ</t>
    <rPh sb="0" eb="11">
      <t>フクシセンモンショクインハイチトウカサン</t>
    </rPh>
    <phoneticPr fontId="2"/>
  </si>
  <si>
    <t>平均工賃月額２万円以上２万５千円未満</t>
    <rPh sb="0" eb="6">
      <t>ヘイキンコウチンゲツガク</t>
    </rPh>
    <rPh sb="7" eb="11">
      <t>マンエンイジョウ</t>
    </rPh>
    <rPh sb="12" eb="13">
      <t>マン</t>
    </rPh>
    <rPh sb="14" eb="16">
      <t>センエン</t>
    </rPh>
    <rPh sb="16" eb="18">
      <t>ミマン</t>
    </rPh>
    <phoneticPr fontId="2"/>
  </si>
  <si>
    <t>※報告書は支給決定市町村へ情報提供します。</t>
    <rPh sb="1" eb="4">
      <t>ホウコクショ</t>
    </rPh>
    <rPh sb="5" eb="9">
      <t>シキュウ</t>
    </rPh>
    <rPh sb="9" eb="12">
      <t>シチョウソン</t>
    </rPh>
    <rPh sb="13" eb="15">
      <t>ジョウホウ</t>
    </rPh>
    <rPh sb="15" eb="17">
      <t>テイキョウ</t>
    </rPh>
    <phoneticPr fontId="2"/>
  </si>
  <si>
    <t>福祉専門職員配置等加算Ⅲ</t>
    <rPh sb="0" eb="11">
      <t>フクシセンモンショクインハイチトウカサン</t>
    </rPh>
    <phoneticPr fontId="2"/>
  </si>
  <si>
    <t>記録が未整備であったため</t>
    <rPh sb="0" eb="2">
      <t>キロク</t>
    </rPh>
    <rPh sb="3" eb="6">
      <t>ミセイビ</t>
    </rPh>
    <phoneticPr fontId="2"/>
  </si>
  <si>
    <t>単位数
①</t>
    <rPh sb="0" eb="3">
      <t>タンイスウ</t>
    </rPh>
    <phoneticPr fontId="2"/>
  </si>
  <si>
    <t>欠席時対応加算無し</t>
    <rPh sb="0" eb="7">
      <t>ケッセキジタイオウカサン</t>
    </rPh>
    <rPh sb="7" eb="8">
      <t>ナ</t>
    </rPh>
    <phoneticPr fontId="2"/>
  </si>
  <si>
    <t>欠席時対応加算有り</t>
    <rPh sb="0" eb="7">
      <t>ケッセキジタイオウカサン</t>
    </rPh>
    <rPh sb="7" eb="8">
      <t>アリ</t>
    </rPh>
    <phoneticPr fontId="2"/>
  </si>
  <si>
    <t>支給決定
市町村</t>
    <rPh sb="0" eb="2">
      <t>シキュウ</t>
    </rPh>
    <rPh sb="2" eb="4">
      <t>ケッテイ</t>
    </rPh>
    <rPh sb="5" eb="8">
      <t>シチョウソン</t>
    </rPh>
    <phoneticPr fontId="2"/>
  </si>
  <si>
    <t>基本報酬区分、加算名等</t>
    <rPh sb="0" eb="4">
      <t>キホンホウシュウ</t>
    </rPh>
    <rPh sb="4" eb="6">
      <t>クブン</t>
    </rPh>
    <rPh sb="7" eb="9">
      <t>カサン</t>
    </rPh>
    <rPh sb="9" eb="10">
      <t>メイ</t>
    </rPh>
    <rPh sb="10" eb="11">
      <t>トウ</t>
    </rPh>
    <phoneticPr fontId="2"/>
  </si>
  <si>
    <t>電話番号</t>
    <rPh sb="0" eb="2">
      <t>デンワ</t>
    </rPh>
    <rPh sb="2" eb="4">
      <t>バンゴウ</t>
    </rPh>
    <phoneticPr fontId="2"/>
  </si>
  <si>
    <t>過誤調整対象
となる報酬等の
請求回数
③</t>
    <rPh sb="0" eb="4">
      <t>カゴチョウセイ</t>
    </rPh>
    <rPh sb="4" eb="6">
      <t>タイショウ</t>
    </rPh>
    <rPh sb="10" eb="13">
      <t>ホウシュウトウ</t>
    </rPh>
    <rPh sb="15" eb="19">
      <t>セイキュウカイスウ</t>
    </rPh>
    <phoneticPr fontId="2"/>
  </si>
  <si>
    <t>過誤調整
見込単位数
④
(①-②)*③</t>
    <rPh sb="0" eb="4">
      <t>カゴチョウセイ</t>
    </rPh>
    <rPh sb="5" eb="7">
      <t>ミコ</t>
    </rPh>
    <rPh sb="7" eb="9">
      <t>タンイ</t>
    </rPh>
    <rPh sb="9" eb="10">
      <t>スウ</t>
    </rPh>
    <phoneticPr fontId="2"/>
  </si>
  <si>
    <t>R7.6</t>
  </si>
  <si>
    <t>R7.4～R7.9</t>
  </si>
  <si>
    <r>
      <t>運営指導等で指摘のあった介護給付費等に係る</t>
    </r>
    <r>
      <rPr>
        <sz val="16"/>
        <color auto="1"/>
        <rFont val="ＭＳ ゴシック"/>
      </rPr>
      <t>過誤調整見込額等報告書</t>
    </r>
    <rPh sb="0" eb="4">
      <t>ウンエイシドウ</t>
    </rPh>
    <rPh sb="4" eb="5">
      <t>トウ</t>
    </rPh>
    <rPh sb="6" eb="8">
      <t>シテキ</t>
    </rPh>
    <rPh sb="12" eb="17">
      <t>カイゴキュウフヒ</t>
    </rPh>
    <rPh sb="17" eb="18">
      <t>トウ</t>
    </rPh>
    <rPh sb="19" eb="20">
      <t>カカ</t>
    </rPh>
    <rPh sb="21" eb="25">
      <t>カゴチョウセイ</t>
    </rPh>
    <rPh sb="25" eb="27">
      <t>ミコ</t>
    </rPh>
    <rPh sb="27" eb="28">
      <t>ガク</t>
    </rPh>
    <rPh sb="28" eb="29">
      <t>トウ</t>
    </rPh>
    <rPh sb="29" eb="30">
      <t>ホウ</t>
    </rPh>
    <rPh sb="30" eb="31">
      <t>コク</t>
    </rPh>
    <rPh sb="31" eb="32">
      <t>ショ</t>
    </rPh>
    <phoneticPr fontId="2"/>
  </si>
  <si>
    <t>介護給付費等過誤調整の流れ</t>
    <rPh sb="0" eb="6">
      <t>カイゴキュウフヒトウ</t>
    </rPh>
    <rPh sb="6" eb="8">
      <t>カゴ</t>
    </rPh>
    <rPh sb="8" eb="10">
      <t>チョウセイ</t>
    </rPh>
    <rPh sb="11" eb="12">
      <t>ナガ</t>
    </rPh>
    <phoneticPr fontId="2"/>
  </si>
  <si>
    <t>事業所名</t>
    <rPh sb="0" eb="3">
      <t>ジギョウショ</t>
    </rPh>
    <rPh sb="3" eb="4">
      <t>メイ</t>
    </rPh>
    <phoneticPr fontId="2"/>
  </si>
  <si>
    <t>支給決定市町村</t>
    <rPh sb="0" eb="4">
      <t>シキュウ</t>
    </rPh>
    <rPh sb="4" eb="7">
      <t>シチョウソン</t>
    </rPh>
    <phoneticPr fontId="2"/>
  </si>
  <si>
    <t>松江市障がい者福祉課　宛</t>
  </si>
  <si>
    <t>※報告書の内容を確認するにあたって、追加資料を求めることなどがありますので、ご協力ください。</t>
    <rPh sb="1" eb="4">
      <t>ホウコクショ</t>
    </rPh>
    <rPh sb="5" eb="7">
      <t>ナイヨウ</t>
    </rPh>
    <rPh sb="8" eb="10">
      <t>カクニン</t>
    </rPh>
    <rPh sb="18" eb="20">
      <t>ツイカ</t>
    </rPh>
    <rPh sb="20" eb="22">
      <t>シリョウ</t>
    </rPh>
    <rPh sb="23" eb="24">
      <t>モト</t>
    </rPh>
    <rPh sb="39" eb="41">
      <t>キョウリョク</t>
    </rPh>
    <phoneticPr fontId="2"/>
  </si>
  <si>
    <t>※報告書は支給決定市町村へ情報提供します。</t>
  </si>
  <si>
    <t>運営指導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</si>
</sst>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;&quot;▲ &quot;#,##0"/>
    <numFmt numFmtId="177" formatCode="#,##0&quot;単&quot;&quot;位&quot;;&quot;▲ &quot;#,##0&quot;単&quot;&quot;位&quot;"/>
    <numFmt numFmtId="178" formatCode="#,##0&quot;回&quot;;&quot;▲ &quot;#,##0&quot;回&quot;"/>
  </numFmts>
  <fonts count="10">
    <font>
      <sz val="11"/>
      <color theme="1"/>
      <name val="ＭＳ ゴシック"/>
      <family val="3"/>
    </font>
    <font>
      <sz val="11"/>
      <color auto="1"/>
      <name val="明朝"/>
      <family val="1"/>
    </font>
    <font>
      <sz val="6"/>
      <color auto="1"/>
      <name val="ＭＳ ゴシック"/>
      <family val="3"/>
    </font>
    <font>
      <sz val="12"/>
      <color theme="1"/>
      <name val="ＭＳ ゴシック"/>
      <family val="3"/>
    </font>
    <font>
      <sz val="16"/>
      <color auto="1"/>
      <name val="ＭＳ ゴシック"/>
      <family val="3"/>
    </font>
    <font>
      <sz val="12"/>
      <color auto="1"/>
      <name val="ＭＳ ゴシック"/>
      <family val="3"/>
    </font>
    <font>
      <sz val="11"/>
      <color theme="1"/>
      <name val="ＭＳ ゴシック"/>
      <family val="3"/>
    </font>
    <font>
      <sz val="8"/>
      <color auto="1"/>
      <name val="ＭＳ ゴシック"/>
      <family val="3"/>
    </font>
    <font>
      <sz val="12"/>
      <color theme="0" tint="-0.35"/>
      <name val="ＭＳ ゴシック"/>
      <family val="3"/>
    </font>
    <font>
      <sz val="18"/>
      <color theme="1"/>
      <name val="ＭＳ ゴシック"/>
      <family val="3"/>
    </font>
  </fonts>
  <fills count="8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9E9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6" fontId="5" fillId="3" borderId="3" xfId="0" applyNumberFormat="1" applyFont="1" applyFill="1" applyBorder="1" applyAlignment="1">
      <alignment horizontal="center" vertical="center" shrinkToFit="1"/>
    </xf>
    <xf numFmtId="176" fontId="5" fillId="3" borderId="1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177" fontId="5" fillId="3" borderId="3" xfId="2" applyNumberFormat="1" applyFont="1" applyFill="1" applyBorder="1" applyAlignment="1">
      <alignment horizontal="right" vertical="center" shrinkToFit="1"/>
    </xf>
    <xf numFmtId="177" fontId="5" fillId="3" borderId="1" xfId="0" applyNumberFormat="1" applyFont="1" applyFill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center" vertical="center"/>
    </xf>
    <xf numFmtId="176" fontId="7" fillId="3" borderId="3" xfId="0" applyNumberFormat="1" applyFont="1" applyFill="1" applyBorder="1" applyAlignment="1">
      <alignment horizontal="center" vertical="center" wrapText="1" shrinkToFit="1"/>
    </xf>
    <xf numFmtId="176" fontId="5" fillId="0" borderId="0" xfId="0" applyNumberFormat="1" applyFont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/>
    </xf>
    <xf numFmtId="176" fontId="3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2" borderId="8" xfId="0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 wrapText="1"/>
    </xf>
    <xf numFmtId="177" fontId="5" fillId="3" borderId="9" xfId="2" applyNumberFormat="1" applyFont="1" applyFill="1" applyBorder="1" applyAlignment="1">
      <alignment horizontal="right" vertical="center" shrinkToFit="1"/>
    </xf>
    <xf numFmtId="177" fontId="5" fillId="3" borderId="6" xfId="0" applyNumberFormat="1" applyFont="1" applyFill="1" applyBorder="1" applyAlignment="1">
      <alignment horizontal="right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wrapText="1" shrinkToFit="1"/>
    </xf>
    <xf numFmtId="0" fontId="5" fillId="2" borderId="10" xfId="0" applyFont="1" applyFill="1" applyBorder="1" applyAlignment="1">
      <alignment horizontal="center" vertical="center" shrinkToFit="1"/>
    </xf>
    <xf numFmtId="176" fontId="5" fillId="3" borderId="9" xfId="0" applyNumberFormat="1" applyFont="1" applyFill="1" applyBorder="1" applyAlignment="1">
      <alignment horizontal="center" vertical="center" shrinkToFit="1"/>
    </xf>
    <xf numFmtId="176" fontId="5" fillId="3" borderId="11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left" vertical="center" shrinkToFit="1"/>
    </xf>
    <xf numFmtId="0" fontId="5" fillId="2" borderId="10" xfId="0" applyFont="1" applyFill="1" applyBorder="1" applyAlignment="1">
      <alignment horizontal="center" vertical="center" wrapText="1" shrinkToFit="1"/>
    </xf>
    <xf numFmtId="178" fontId="5" fillId="3" borderId="10" xfId="0" applyNumberFormat="1" applyFont="1" applyFill="1" applyBorder="1" applyAlignment="1">
      <alignment horizontal="right" vertical="center" shrinkToFit="1"/>
    </xf>
    <xf numFmtId="178" fontId="5" fillId="3" borderId="9" xfId="0" applyNumberFormat="1" applyFont="1" applyFill="1" applyBorder="1" applyAlignment="1">
      <alignment horizontal="right" vertical="center" shrinkToFit="1"/>
    </xf>
    <xf numFmtId="178" fontId="5" fillId="3" borderId="11" xfId="0" applyNumberFormat="1" applyFont="1" applyFill="1" applyBorder="1" applyAlignment="1">
      <alignment horizontal="right" vertical="center" shrinkToFit="1"/>
    </xf>
    <xf numFmtId="0" fontId="5" fillId="3" borderId="12" xfId="0" applyFont="1" applyFill="1" applyBorder="1" applyAlignment="1">
      <alignment horizontal="left" vertical="center" shrinkToFit="1"/>
    </xf>
    <xf numFmtId="0" fontId="5" fillId="2" borderId="13" xfId="0" applyFont="1" applyFill="1" applyBorder="1" applyAlignment="1">
      <alignment horizontal="center" vertical="center" wrapText="1" shrinkToFit="1"/>
    </xf>
    <xf numFmtId="176" fontId="5" fillId="0" borderId="13" xfId="2" applyNumberFormat="1" applyFont="1" applyBorder="1" applyAlignment="1">
      <alignment horizontal="right" vertical="center" shrinkToFit="1"/>
    </xf>
    <xf numFmtId="176" fontId="5" fillId="0" borderId="14" xfId="2" applyNumberFormat="1" applyFont="1" applyBorder="1" applyAlignment="1">
      <alignment horizontal="right" vertical="center" shrinkToFi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176" fontId="5" fillId="0" borderId="16" xfId="2" applyNumberFormat="1" applyFont="1" applyFill="1" applyBorder="1" applyAlignment="1">
      <alignment horizontal="right" vertical="center" shrinkToFit="1"/>
    </xf>
    <xf numFmtId="176" fontId="5" fillId="0" borderId="17" xfId="2" applyNumberFormat="1" applyFont="1" applyFill="1" applyBorder="1" applyAlignment="1">
      <alignment horizontal="right" vertical="center" shrinkToFit="1"/>
    </xf>
    <xf numFmtId="176" fontId="5" fillId="0" borderId="18" xfId="2" applyNumberFormat="1" applyFont="1" applyBorder="1" applyAlignment="1">
      <alignment vertical="center" shrinkToFit="1"/>
    </xf>
    <xf numFmtId="176" fontId="5" fillId="0" borderId="0" xfId="2" applyNumberFormat="1" applyFont="1" applyBorder="1" applyAlignment="1">
      <alignment vertical="center" shrinkToFit="1"/>
    </xf>
    <xf numFmtId="176" fontId="5" fillId="3" borderId="3" xfId="0" applyNumberFormat="1" applyFont="1" applyFill="1" applyBorder="1" applyAlignment="1">
      <alignment horizontal="left" vertical="center" wrapText="1"/>
    </xf>
    <xf numFmtId="176" fontId="5" fillId="3" borderId="19" xfId="0" applyNumberFormat="1" applyFont="1" applyFill="1" applyBorder="1" applyAlignment="1">
      <alignment horizontal="left" vertical="center" wrapText="1"/>
    </xf>
    <xf numFmtId="176" fontId="5" fillId="0" borderId="20" xfId="0" applyNumberFormat="1" applyFont="1" applyBorder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0" fillId="4" borderId="0" xfId="0" applyFill="1">
      <alignment vertical="center"/>
    </xf>
    <xf numFmtId="0" fontId="9" fillId="4" borderId="0" xfId="0" applyFont="1" applyFill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4" borderId="21" xfId="0" applyFill="1" applyBorder="1">
      <alignment vertical="center"/>
    </xf>
    <xf numFmtId="0" fontId="0" fillId="4" borderId="2" xfId="0" applyFill="1" applyBorder="1">
      <alignment vertical="center"/>
    </xf>
    <xf numFmtId="0" fontId="3" fillId="6" borderId="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</cellXfs>
  <cellStyles count="3">
    <cellStyle name="標準" xfId="0" builtinId="0"/>
    <cellStyle name="標準 2" xfId="1"/>
    <cellStyle name="桁区切り" xfId="2" builtinId="6"/>
  </cellStyles>
  <tableStyles count="0" defaultTableStyle="TableStyleMedium2" defaultPivotStyle="PivotStyleLight16"/>
  <colors>
    <mruColors>
      <color rgb="FFFEFE93"/>
      <color rgb="FFFFFF57"/>
      <color rgb="FFFFDE7B"/>
      <color rgb="FFFFE9E9"/>
      <color rgb="FFFFA0A0"/>
      <color rgb="FFFFA0FF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1366520</xdr:colOff>
      <xdr:row>0</xdr:row>
      <xdr:rowOff>57785</xdr:rowOff>
    </xdr:from>
    <xdr:to xmlns:xdr="http://schemas.openxmlformats.org/drawingml/2006/spreadsheetDrawing">
      <xdr:col>3</xdr:col>
      <xdr:colOff>113030</xdr:colOff>
      <xdr:row>1</xdr:row>
      <xdr:rowOff>220980</xdr:rowOff>
    </xdr:to>
    <xdr:sp macro="" textlink="">
      <xdr:nvSpPr>
        <xdr:cNvPr id="2" name="テキスト ボックス 1"/>
        <xdr:cNvSpPr txBox="1"/>
      </xdr:nvSpPr>
      <xdr:spPr>
        <a:xfrm>
          <a:off x="2108835" y="57785"/>
          <a:ext cx="1418590" cy="49974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ＭＳ ゴシック"/>
              <a:ea typeface="ＭＳ ゴシック"/>
            </a:rPr>
            <a:t>記載例</a:t>
          </a:r>
          <a:endParaRPr kumimoji="1" lang="ja-JP" altLang="en-US" sz="20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9525</xdr:colOff>
      <xdr:row>13</xdr:row>
      <xdr:rowOff>9525</xdr:rowOff>
    </xdr:from>
    <xdr:to xmlns:xdr="http://schemas.openxmlformats.org/drawingml/2006/spreadsheetDrawing">
      <xdr:col>1</xdr:col>
      <xdr:colOff>8890</xdr:colOff>
      <xdr:row>18</xdr:row>
      <xdr:rowOff>392430</xdr:rowOff>
    </xdr:to>
    <xdr:sp macro="" textlink="">
      <xdr:nvSpPr>
        <xdr:cNvPr id="3" name="テキスト ボックス 2"/>
        <xdr:cNvSpPr txBox="1"/>
      </xdr:nvSpPr>
      <xdr:spPr>
        <a:xfrm>
          <a:off x="9525" y="3387725"/>
          <a:ext cx="741680" cy="2649855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219075</xdr:colOff>
      <xdr:row>9</xdr:row>
      <xdr:rowOff>8255</xdr:rowOff>
    </xdr:from>
    <xdr:to xmlns:xdr="http://schemas.openxmlformats.org/drawingml/2006/spreadsheetDrawing">
      <xdr:col>4</xdr:col>
      <xdr:colOff>476250</xdr:colOff>
      <xdr:row>10</xdr:row>
      <xdr:rowOff>29845</xdr:rowOff>
    </xdr:to>
    <xdr:sp macro="" textlink="">
      <xdr:nvSpPr>
        <xdr:cNvPr id="4" name="テキスト ボックス 3"/>
        <xdr:cNvSpPr txBox="1"/>
      </xdr:nvSpPr>
      <xdr:spPr>
        <a:xfrm>
          <a:off x="219075" y="2249805"/>
          <a:ext cx="5810885" cy="27559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ＭＳ ゴシック"/>
              <a:ea typeface="ＭＳ ゴシック"/>
            </a:rPr>
            <a:t>支給決定市町村やサービス種別、加算等の項目ごとに行を分けてください。</a:t>
          </a:r>
          <a:endParaRPr kumimoji="1" lang="ja-JP" altLang="en-US" sz="12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31750</xdr:colOff>
      <xdr:row>10</xdr:row>
      <xdr:rowOff>31750</xdr:rowOff>
    </xdr:from>
    <xdr:to xmlns:xdr="http://schemas.openxmlformats.org/drawingml/2006/spreadsheetDrawing">
      <xdr:col>1</xdr:col>
      <xdr:colOff>307975</xdr:colOff>
      <xdr:row>12</xdr:row>
      <xdr:rowOff>373380</xdr:rowOff>
    </xdr:to>
    <xdr:cxnSp macro="">
      <xdr:nvCxnSpPr>
        <xdr:cNvPr id="5" name="直線コネクタ 4"/>
        <xdr:cNvCxnSpPr/>
      </xdr:nvCxnSpPr>
      <xdr:spPr>
        <a:xfrm flipV="1">
          <a:off x="774065" y="2527300"/>
          <a:ext cx="276225" cy="843280"/>
        </a:xfrm>
        <a:prstGeom prst="straightConnector1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8</xdr:col>
      <xdr:colOff>0</xdr:colOff>
      <xdr:row>12</xdr:row>
      <xdr:rowOff>381000</xdr:rowOff>
    </xdr:from>
    <xdr:to xmlns:xdr="http://schemas.openxmlformats.org/drawingml/2006/spreadsheetDrawing">
      <xdr:col>9</xdr:col>
      <xdr:colOff>11430</xdr:colOff>
      <xdr:row>13</xdr:row>
      <xdr:rowOff>400050</xdr:rowOff>
    </xdr:to>
    <xdr:sp macro="" textlink="">
      <xdr:nvSpPr>
        <xdr:cNvPr id="9" name="テキスト ボックス 8"/>
        <xdr:cNvSpPr txBox="1"/>
      </xdr:nvSpPr>
      <xdr:spPr>
        <a:xfrm>
          <a:off x="10218420" y="3378200"/>
          <a:ext cx="1229995" cy="400050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8</xdr:col>
      <xdr:colOff>899160</xdr:colOff>
      <xdr:row>9</xdr:row>
      <xdr:rowOff>243205</xdr:rowOff>
    </xdr:from>
    <xdr:to xmlns:xdr="http://schemas.openxmlformats.org/drawingml/2006/spreadsheetDrawing">
      <xdr:col>9</xdr:col>
      <xdr:colOff>116205</xdr:colOff>
      <xdr:row>12</xdr:row>
      <xdr:rowOff>364490</xdr:rowOff>
    </xdr:to>
    <xdr:cxnSp macro="">
      <xdr:nvCxnSpPr>
        <xdr:cNvPr id="10" name="直線コネクタ 9"/>
        <xdr:cNvCxnSpPr/>
      </xdr:nvCxnSpPr>
      <xdr:spPr>
        <a:xfrm flipV="1">
          <a:off x="11117580" y="2484755"/>
          <a:ext cx="435610" cy="876935"/>
        </a:xfrm>
        <a:prstGeom prst="straightConnector1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7</xdr:col>
      <xdr:colOff>346710</xdr:colOff>
      <xdr:row>8</xdr:row>
      <xdr:rowOff>0</xdr:rowOff>
    </xdr:from>
    <xdr:to xmlns:xdr="http://schemas.openxmlformats.org/drawingml/2006/spreadsheetDrawing">
      <xdr:col>11</xdr:col>
      <xdr:colOff>2093595</xdr:colOff>
      <xdr:row>10</xdr:row>
      <xdr:rowOff>63500</xdr:rowOff>
    </xdr:to>
    <xdr:sp macro="" textlink="">
      <xdr:nvSpPr>
        <xdr:cNvPr id="11" name="テキスト ボックス 10"/>
        <xdr:cNvSpPr txBox="1"/>
      </xdr:nvSpPr>
      <xdr:spPr>
        <a:xfrm>
          <a:off x="9333865" y="2114550"/>
          <a:ext cx="6309995" cy="4445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1200">
              <a:solidFill>
                <a:srgbClr val="FF0000"/>
              </a:solidFill>
              <a:effectLst/>
              <a:latin typeface="ＭＳ ゴシック"/>
              <a:ea typeface="ＭＳ ゴシック"/>
              <a:cs typeface="+mn-cs"/>
            </a:rPr>
            <a:t>介護給付費等明細書内「回数」に入力されている数値の合計を記入してください。</a:t>
          </a:r>
          <a:endParaRPr kumimoji="1" lang="en-US" altLang="ja-JP" sz="1200">
            <a:solidFill>
              <a:srgbClr val="FF0000"/>
            </a:solidFill>
            <a:effectLst/>
            <a:latin typeface="ＭＳ ゴシック"/>
            <a:ea typeface="ＭＳ ゴシック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200">
              <a:solidFill>
                <a:srgbClr val="FF0000"/>
              </a:solidFill>
              <a:effectLst/>
              <a:latin typeface="ＭＳ ゴシック"/>
              <a:ea typeface="ＭＳ ゴシック"/>
              <a:cs typeface="+mn-cs"/>
            </a:rPr>
            <a:t>（該当利用者の明細書内の数値の積み上げ）</a:t>
          </a:r>
          <a:endParaRPr kumimoji="1" lang="en-US" altLang="ja-JP" sz="12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13335</xdr:colOff>
      <xdr:row>7</xdr:row>
      <xdr:rowOff>22225</xdr:rowOff>
    </xdr:from>
    <xdr:to xmlns:xdr="http://schemas.openxmlformats.org/drawingml/2006/spreadsheetDrawing">
      <xdr:col>1</xdr:col>
      <xdr:colOff>13970</xdr:colOff>
      <xdr:row>7</xdr:row>
      <xdr:rowOff>238760</xdr:rowOff>
    </xdr:to>
    <xdr:sp macro="" textlink="">
      <xdr:nvSpPr>
        <xdr:cNvPr id="13" name="テキスト ボックス 11"/>
        <xdr:cNvSpPr txBox="1"/>
      </xdr:nvSpPr>
      <xdr:spPr>
        <a:xfrm>
          <a:off x="13335" y="1882775"/>
          <a:ext cx="742950" cy="216535"/>
        </a:xfrm>
        <a:prstGeom prst="rect">
          <a:avLst/>
        </a:prstGeom>
        <a:noFill/>
        <a:ln w="28575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62865</xdr:colOff>
      <xdr:row>5</xdr:row>
      <xdr:rowOff>84455</xdr:rowOff>
    </xdr:from>
    <xdr:to xmlns:xdr="http://schemas.openxmlformats.org/drawingml/2006/spreadsheetDrawing">
      <xdr:col>1</xdr:col>
      <xdr:colOff>563245</xdr:colOff>
      <xdr:row>6</xdr:row>
      <xdr:rowOff>111760</xdr:rowOff>
    </xdr:to>
    <xdr:cxnSp macro="">
      <xdr:nvCxnSpPr>
        <xdr:cNvPr id="14" name="直線コネクタ 12"/>
        <xdr:cNvCxnSpPr/>
      </xdr:nvCxnSpPr>
      <xdr:spPr>
        <a:xfrm flipV="1">
          <a:off x="805180" y="1576705"/>
          <a:ext cx="500380" cy="281305"/>
        </a:xfrm>
        <a:prstGeom prst="straightConnector1">
          <a:avLst/>
        </a:prstGeom>
        <a:ln w="381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564515</xdr:colOff>
      <xdr:row>4</xdr:row>
      <xdr:rowOff>12700</xdr:rowOff>
    </xdr:from>
    <xdr:to xmlns:xdr="http://schemas.openxmlformats.org/drawingml/2006/spreadsheetDrawing">
      <xdr:col>3</xdr:col>
      <xdr:colOff>1861185</xdr:colOff>
      <xdr:row>5</xdr:row>
      <xdr:rowOff>61595</xdr:rowOff>
    </xdr:to>
    <xdr:sp macro="" textlink="">
      <xdr:nvSpPr>
        <xdr:cNvPr id="15" name="テキスト ボックス 13"/>
        <xdr:cNvSpPr txBox="1"/>
      </xdr:nvSpPr>
      <xdr:spPr>
        <a:xfrm>
          <a:off x="564515" y="1250950"/>
          <a:ext cx="4711065" cy="30289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solidFill>
                <a:srgbClr val="FF0000"/>
              </a:solidFill>
              <a:latin typeface="ＭＳ ゴシック"/>
              <a:ea typeface="ＭＳ ゴシック"/>
            </a:rPr>
            <a:t>「運営指導」または「監査」をプルダウンで選択してください</a:t>
          </a:r>
          <a:endParaRPr kumimoji="1" lang="ja-JP" altLang="en-US" sz="120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1080135</xdr:colOff>
      <xdr:row>41</xdr:row>
      <xdr:rowOff>635</xdr:rowOff>
    </xdr:from>
    <xdr:to xmlns:xdr="http://schemas.openxmlformats.org/drawingml/2006/spreadsheetDrawing">
      <xdr:col>3</xdr:col>
      <xdr:colOff>1048385</xdr:colOff>
      <xdr:row>45</xdr:row>
      <xdr:rowOff>0</xdr:rowOff>
    </xdr:to>
    <xdr:sp macro="" textlink="">
      <xdr:nvSpPr>
        <xdr:cNvPr id="6" name="左右矢印 7"/>
        <xdr:cNvSpPr/>
      </xdr:nvSpPr>
      <xdr:spPr>
        <a:xfrm>
          <a:off x="1136650" y="7195185"/>
          <a:ext cx="4069080" cy="659765"/>
        </a:xfrm>
        <a:prstGeom prst="leftRightArrow">
          <a:avLst/>
        </a:prstGeom>
        <a:pattFill prst="pct80">
          <a:fgClr>
            <a:srgbClr val="FFC000"/>
          </a:fgClr>
          <a:bgClr>
            <a:srgbClr val="FFFFFF"/>
          </a:bgClr>
        </a:pattFill>
        <a:ln w="12700" cap="flat" cmpd="sng" algn="ctr">
          <a:solidFill>
            <a:srgbClr val="FFC000"/>
          </a:solidFill>
          <a:prstDash val="solid"/>
          <a:miter lim="800000"/>
        </a:ln>
        <a:effectLst>
          <a:innerShdw blurRad="63500" dist="50800" dir="5400000">
            <a:schemeClr val="bg2">
              <a:lumMod val="75000"/>
              <a:alpha val="50000"/>
            </a:scheme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400" b="1">
              <a:solidFill>
                <a:schemeClr val="bg1"/>
              </a:solidFill>
            </a:rPr>
            <a:t>過 誤 調 整 </a:t>
          </a:r>
          <a:endParaRPr kumimoji="1" lang="ja-JP" altLang="en-US" sz="1200" b="1"/>
        </a:p>
      </xdr:txBody>
    </xdr:sp>
    <xdr:clientData/>
  </xdr:twoCellAnchor>
  <xdr:twoCellAnchor>
    <xdr:from xmlns:xdr="http://schemas.openxmlformats.org/drawingml/2006/spreadsheetDrawing">
      <xdr:col>1</xdr:col>
      <xdr:colOff>1043940</xdr:colOff>
      <xdr:row>22</xdr:row>
      <xdr:rowOff>149860</xdr:rowOff>
    </xdr:from>
    <xdr:to xmlns:xdr="http://schemas.openxmlformats.org/drawingml/2006/spreadsheetDrawing">
      <xdr:col>2</xdr:col>
      <xdr:colOff>1110615</xdr:colOff>
      <xdr:row>26</xdr:row>
      <xdr:rowOff>41910</xdr:rowOff>
    </xdr:to>
    <xdr:sp macro="" textlink="">
      <xdr:nvSpPr>
        <xdr:cNvPr id="9" name="テキスト ボックス 8"/>
        <xdr:cNvSpPr txBox="1"/>
      </xdr:nvSpPr>
      <xdr:spPr>
        <a:xfrm>
          <a:off x="1100455" y="4207510"/>
          <a:ext cx="2117090" cy="55245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100" b="0">
              <a:solidFill>
                <a:schemeClr val="tx1"/>
              </a:solidFill>
              <a:latin typeface="ＭＳ ゴシック"/>
              <a:ea typeface="ＭＳ ゴシック"/>
            </a:rPr>
            <a:t> 是正改善項目報告書等とともに</a:t>
          </a:r>
          <a:endParaRPr kumimoji="1" lang="ja-JP" altLang="en-US" sz="1100" b="0">
            <a:solidFill>
              <a:schemeClr val="tx1"/>
            </a:solidFill>
            <a:latin typeface="ＭＳ ゴシック"/>
            <a:ea typeface="ＭＳ ゴシック"/>
          </a:endParaRPr>
        </a:p>
        <a:p>
          <a:r>
            <a:rPr kumimoji="1" lang="ja-JP" altLang="en-US" sz="1100" b="1">
              <a:solidFill>
                <a:srgbClr val="FF0000"/>
              </a:solidFill>
              <a:latin typeface="BIZ UDゴシック"/>
              <a:ea typeface="BIZ UDゴシック"/>
            </a:rPr>
            <a:t> 過誤調整見込</a:t>
          </a:r>
          <a:r>
            <a:rPr kumimoji="1" lang="ja-JP" altLang="en-US" sz="1100" b="1">
              <a:solidFill>
                <a:srgbClr val="FF0000"/>
              </a:solidFill>
              <a:latin typeface="BIZ UDゴシック"/>
              <a:ea typeface="BIZ UDゴシック"/>
            </a:rPr>
            <a:t>額等報告書</a:t>
          </a:r>
          <a:r>
            <a:rPr kumimoji="1" lang="ja-JP" altLang="en-US" sz="1100" b="0">
              <a:solidFill>
                <a:schemeClr val="tx1"/>
              </a:solidFill>
              <a:latin typeface="ＭＳ ゴシック"/>
              <a:ea typeface="ＭＳ ゴシック"/>
            </a:rPr>
            <a:t>を提出</a:t>
          </a:r>
          <a:endParaRPr kumimoji="1" lang="ja-JP" altLang="en-US" sz="1100" b="0">
            <a:solidFill>
              <a:srgbClr val="FF0000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1395095</xdr:colOff>
      <xdr:row>16</xdr:row>
      <xdr:rowOff>105410</xdr:rowOff>
    </xdr:from>
    <xdr:to xmlns:xdr="http://schemas.openxmlformats.org/drawingml/2006/spreadsheetDrawing">
      <xdr:col>2</xdr:col>
      <xdr:colOff>1126490</xdr:colOff>
      <xdr:row>17</xdr:row>
      <xdr:rowOff>106680</xdr:rowOff>
    </xdr:to>
    <xdr:sp macro="" textlink="">
      <xdr:nvSpPr>
        <xdr:cNvPr id="13" name="テキスト ボックス 12"/>
        <xdr:cNvSpPr txBox="1"/>
      </xdr:nvSpPr>
      <xdr:spPr>
        <a:xfrm>
          <a:off x="1451610" y="3172460"/>
          <a:ext cx="1781810" cy="16637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100" b="0">
              <a:solidFill>
                <a:schemeClr val="tx1"/>
              </a:solidFill>
              <a:latin typeface="ＭＳ ゴシック"/>
              <a:ea typeface="ＭＳ ゴシック"/>
            </a:rPr>
            <a:t>運営指導等の結果を通知</a:t>
          </a:r>
          <a:endParaRPr kumimoji="1" lang="en-US" altLang="ja-JP" sz="1100" b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1114425</xdr:colOff>
      <xdr:row>49</xdr:row>
      <xdr:rowOff>111760</xdr:rowOff>
    </xdr:from>
    <xdr:to xmlns:xdr="http://schemas.openxmlformats.org/drawingml/2006/spreadsheetDrawing">
      <xdr:col>3</xdr:col>
      <xdr:colOff>975995</xdr:colOff>
      <xdr:row>51</xdr:row>
      <xdr:rowOff>93980</xdr:rowOff>
    </xdr:to>
    <xdr:sp macro="" textlink="">
      <xdr:nvSpPr>
        <xdr:cNvPr id="16" name="テキスト ボックス 15"/>
        <xdr:cNvSpPr txBox="1"/>
      </xdr:nvSpPr>
      <xdr:spPr>
        <a:xfrm>
          <a:off x="3221355" y="8627110"/>
          <a:ext cx="1911985" cy="31242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100">
              <a:solidFill>
                <a:sysClr val="windowText" lastClr="000000"/>
              </a:solidFill>
              <a:latin typeface="ＭＳ ゴシック"/>
              <a:ea typeface="ＭＳ ゴシック"/>
            </a:rPr>
            <a:t>必要に応じて返還状況を確認</a:t>
          </a:r>
          <a:endParaRPr kumimoji="1" lang="ja-JP" altLang="en-US" sz="1100"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234315</xdr:colOff>
      <xdr:row>6</xdr:row>
      <xdr:rowOff>0</xdr:rowOff>
    </xdr:from>
    <xdr:to xmlns:xdr="http://schemas.openxmlformats.org/drawingml/2006/spreadsheetDrawing">
      <xdr:col>2</xdr:col>
      <xdr:colOff>1936115</xdr:colOff>
      <xdr:row>9</xdr:row>
      <xdr:rowOff>133350</xdr:rowOff>
    </xdr:to>
    <xdr:sp macro="" textlink="">
      <xdr:nvSpPr>
        <xdr:cNvPr id="21" name="図形 20"/>
        <xdr:cNvSpPr/>
      </xdr:nvSpPr>
      <xdr:spPr>
        <a:xfrm>
          <a:off x="290830" y="1377950"/>
          <a:ext cx="3752215" cy="666750"/>
        </a:xfrm>
        <a:prstGeom prst="star8">
          <a:avLst/>
        </a:prstGeom>
        <a:solidFill>
          <a:schemeClr val="accent1">
            <a:lumMod val="60000"/>
            <a:lumOff val="40000"/>
          </a:schemeClr>
        </a:solidFill>
        <a:ln w="12700" cap="flat" cmpd="sng" algn="ctr">
          <a:solidFill>
            <a:schemeClr val="accent1">
              <a:lumMod val="75000"/>
            </a:schemeClr>
          </a:solidFill>
          <a:prstDash val="solid"/>
          <a:miter lim="800000"/>
        </a:ln>
        <a:effectLst>
          <a:innerShdw blurRad="63500" dist="50800" dir="108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1"/>
        <a:lstStyle/>
        <a:p>
          <a:r>
            <a:rPr kumimoji="1" lang="ja-JP" altLang="en-US" sz="1200">
              <a:latin typeface="ＭＳ ゴシック"/>
              <a:ea typeface="ＭＳ ゴシック"/>
            </a:rPr>
            <a:t>　</a:t>
          </a:r>
          <a:r>
            <a:rPr kumimoji="1" lang="ja-JP" altLang="en-US" sz="1600" b="1">
              <a:solidFill>
                <a:schemeClr val="accent1">
                  <a:lumMod val="50000"/>
                </a:schemeClr>
              </a:solidFill>
              <a:latin typeface="ＭＳ ゴシック"/>
              <a:ea typeface="ＭＳ ゴシック"/>
            </a:rPr>
            <a:t>運営指導（監査）</a:t>
          </a:r>
          <a:endParaRPr kumimoji="1" lang="ja-JP" altLang="en-US" sz="1150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64135</xdr:colOff>
      <xdr:row>10</xdr:row>
      <xdr:rowOff>69215</xdr:rowOff>
    </xdr:from>
    <xdr:to xmlns:xdr="http://schemas.openxmlformats.org/drawingml/2006/spreadsheetDrawing">
      <xdr:col>1</xdr:col>
      <xdr:colOff>906145</xdr:colOff>
      <xdr:row>34</xdr:row>
      <xdr:rowOff>120650</xdr:rowOff>
    </xdr:to>
    <xdr:sp macro="" textlink="">
      <xdr:nvSpPr>
        <xdr:cNvPr id="22" name="図形 21"/>
        <xdr:cNvSpPr/>
      </xdr:nvSpPr>
      <xdr:spPr>
        <a:xfrm>
          <a:off x="120650" y="2145665"/>
          <a:ext cx="842010" cy="4013835"/>
        </a:xfrm>
        <a:prstGeom prst="downArrow">
          <a:avLst/>
        </a:prstGeom>
        <a:solidFill>
          <a:srgbClr val="FFA6A6"/>
        </a:solidFill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anchor="ctr" anchorCtr="1"/>
        <a:lstStyle/>
        <a:p>
          <a:r>
            <a:rPr kumimoji="1" lang="ja-JP" altLang="en-US" sz="1400" b="1">
              <a:solidFill>
                <a:srgbClr val="FF0000"/>
              </a:solidFill>
            </a:rPr>
            <a:t>自己点検</a:t>
          </a:r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1</xdr:col>
      <xdr:colOff>1078230</xdr:colOff>
      <xdr:row>14</xdr:row>
      <xdr:rowOff>100965</xdr:rowOff>
    </xdr:from>
    <xdr:to xmlns:xdr="http://schemas.openxmlformats.org/drawingml/2006/spreadsheetDrawing">
      <xdr:col>2</xdr:col>
      <xdr:colOff>1054100</xdr:colOff>
      <xdr:row>16</xdr:row>
      <xdr:rowOff>106680</xdr:rowOff>
    </xdr:to>
    <xdr:sp macro="" textlink="">
      <xdr:nvSpPr>
        <xdr:cNvPr id="26" name="図形 25"/>
        <xdr:cNvSpPr/>
      </xdr:nvSpPr>
      <xdr:spPr>
        <a:xfrm>
          <a:off x="1134745" y="2837815"/>
          <a:ext cx="2026285" cy="335915"/>
        </a:xfrm>
        <a:prstGeom prst="leftArrow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 b="1">
            <a:solidFill>
              <a:schemeClr val="bg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1008380</xdr:colOff>
      <xdr:row>47</xdr:row>
      <xdr:rowOff>88900</xdr:rowOff>
    </xdr:from>
    <xdr:to xmlns:xdr="http://schemas.openxmlformats.org/drawingml/2006/spreadsheetDrawing">
      <xdr:col>3</xdr:col>
      <xdr:colOff>1002030</xdr:colOff>
      <xdr:row>49</xdr:row>
      <xdr:rowOff>126365</xdr:rowOff>
    </xdr:to>
    <xdr:sp macro="" textlink="">
      <xdr:nvSpPr>
        <xdr:cNvPr id="27" name="左右矢印 26"/>
        <xdr:cNvSpPr/>
      </xdr:nvSpPr>
      <xdr:spPr>
        <a:xfrm>
          <a:off x="3115310" y="8274050"/>
          <a:ext cx="2044065" cy="367665"/>
        </a:xfrm>
        <a:prstGeom prst="leftRightArrow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1078230</xdr:colOff>
      <xdr:row>20</xdr:row>
      <xdr:rowOff>158750</xdr:rowOff>
    </xdr:from>
    <xdr:to xmlns:xdr="http://schemas.openxmlformats.org/drawingml/2006/spreadsheetDrawing">
      <xdr:col>2</xdr:col>
      <xdr:colOff>1054100</xdr:colOff>
      <xdr:row>23</xdr:row>
      <xdr:rowOff>43815</xdr:rowOff>
    </xdr:to>
    <xdr:sp macro="" textlink="">
      <xdr:nvSpPr>
        <xdr:cNvPr id="29" name="図形 28"/>
        <xdr:cNvSpPr/>
      </xdr:nvSpPr>
      <xdr:spPr>
        <a:xfrm rot="10800000">
          <a:off x="1134745" y="3886200"/>
          <a:ext cx="2026285" cy="380365"/>
        </a:xfrm>
        <a:prstGeom prst="leftArrow">
          <a:avLst/>
        </a:prstGeom>
        <a:solidFill>
          <a:srgbClr val="FFA6A6"/>
        </a:solidFill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 b="1">
            <a:solidFill>
              <a:schemeClr val="bg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1054100</xdr:colOff>
      <xdr:row>28</xdr:row>
      <xdr:rowOff>55880</xdr:rowOff>
    </xdr:from>
    <xdr:to xmlns:xdr="http://schemas.openxmlformats.org/drawingml/2006/spreadsheetDrawing">
      <xdr:col>3</xdr:col>
      <xdr:colOff>1029970</xdr:colOff>
      <xdr:row>30</xdr:row>
      <xdr:rowOff>61595</xdr:rowOff>
    </xdr:to>
    <xdr:sp macro="" textlink="">
      <xdr:nvSpPr>
        <xdr:cNvPr id="30" name="図形 29"/>
        <xdr:cNvSpPr/>
      </xdr:nvSpPr>
      <xdr:spPr>
        <a:xfrm rot="10800000">
          <a:off x="3161030" y="5104130"/>
          <a:ext cx="2026285" cy="335915"/>
        </a:xfrm>
        <a:prstGeom prst="leftArrow">
          <a:avLst/>
        </a:prstGeom>
        <a:solidFill>
          <a:schemeClr val="accent1">
            <a:lumMod val="60000"/>
            <a:lumOff val="40000"/>
          </a:schemeClr>
        </a:solidFill>
        <a:ln w="12700" cap="flat" cmpd="sng" algn="ctr">
          <a:solidFill>
            <a:schemeClr val="accent1">
              <a:lumMod val="75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 b="1">
            <a:solidFill>
              <a:schemeClr val="bg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1038225</xdr:colOff>
      <xdr:row>30</xdr:row>
      <xdr:rowOff>66040</xdr:rowOff>
    </xdr:from>
    <xdr:to xmlns:xdr="http://schemas.openxmlformats.org/drawingml/2006/spreadsheetDrawing">
      <xdr:col>3</xdr:col>
      <xdr:colOff>1080135</xdr:colOff>
      <xdr:row>32</xdr:row>
      <xdr:rowOff>0</xdr:rowOff>
    </xdr:to>
    <xdr:sp macro="" textlink="">
      <xdr:nvSpPr>
        <xdr:cNvPr id="32" name="テキスト ボックス 31"/>
        <xdr:cNvSpPr txBox="1"/>
      </xdr:nvSpPr>
      <xdr:spPr>
        <a:xfrm>
          <a:off x="3145155" y="5444490"/>
          <a:ext cx="2092325" cy="2641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000" b="0">
              <a:solidFill>
                <a:schemeClr val="tx1"/>
              </a:solidFill>
              <a:latin typeface="ＭＳ ゴシック"/>
              <a:ea typeface="ＭＳ ゴシック"/>
            </a:rPr>
            <a:t>過誤調整見込</a:t>
          </a:r>
          <a:r>
            <a:rPr kumimoji="1" lang="ja-JP" altLang="en-US" sz="1000" b="0">
              <a:solidFill>
                <a:schemeClr val="tx1"/>
              </a:solidFill>
              <a:latin typeface="ＭＳ ゴシック"/>
              <a:ea typeface="ＭＳ ゴシック"/>
            </a:rPr>
            <a:t>額等報告書を情報提供</a:t>
          </a:r>
          <a:endParaRPr kumimoji="1" lang="en-US" altLang="ja-JP" sz="1000" b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1142365</xdr:colOff>
      <xdr:row>34</xdr:row>
      <xdr:rowOff>104775</xdr:rowOff>
    </xdr:from>
    <xdr:to xmlns:xdr="http://schemas.openxmlformats.org/drawingml/2006/spreadsheetDrawing">
      <xdr:col>3</xdr:col>
      <xdr:colOff>1106170</xdr:colOff>
      <xdr:row>36</xdr:row>
      <xdr:rowOff>155575</xdr:rowOff>
    </xdr:to>
    <xdr:sp macro="" textlink="">
      <xdr:nvSpPr>
        <xdr:cNvPr id="33" name="図形 12"/>
        <xdr:cNvSpPr/>
      </xdr:nvSpPr>
      <xdr:spPr>
        <a:xfrm rot="10800000">
          <a:off x="1198880" y="6143625"/>
          <a:ext cx="4064635" cy="381000"/>
        </a:xfrm>
        <a:prstGeom prst="leftArrow">
          <a:avLst/>
        </a:prstGeom>
        <a:solidFill>
          <a:srgbClr val="FFA6A6"/>
        </a:solidFill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 b="1">
            <a:solidFill>
              <a:schemeClr val="bg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</xdr:col>
      <xdr:colOff>657225</xdr:colOff>
      <xdr:row>36</xdr:row>
      <xdr:rowOff>152400</xdr:rowOff>
    </xdr:from>
    <xdr:to xmlns:xdr="http://schemas.openxmlformats.org/drawingml/2006/spreadsheetDrawing">
      <xdr:col>2</xdr:col>
      <xdr:colOff>1519555</xdr:colOff>
      <xdr:row>38</xdr:row>
      <xdr:rowOff>86360</xdr:rowOff>
    </xdr:to>
    <xdr:sp macro="" textlink="">
      <xdr:nvSpPr>
        <xdr:cNvPr id="34" name="テキスト ボックス 13"/>
        <xdr:cNvSpPr txBox="1"/>
      </xdr:nvSpPr>
      <xdr:spPr>
        <a:xfrm>
          <a:off x="2764155" y="6521450"/>
          <a:ext cx="862330" cy="2641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000" b="0">
              <a:solidFill>
                <a:schemeClr val="tx1"/>
              </a:solidFill>
              <a:latin typeface="ＭＳ ゴシック"/>
              <a:ea typeface="ＭＳ ゴシック"/>
            </a:rPr>
            <a:t>過誤の申立て</a:t>
          </a:r>
          <a:endParaRPr kumimoji="1" lang="en-US" altLang="ja-JP" sz="1000" b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1769745</xdr:colOff>
      <xdr:row>38</xdr:row>
      <xdr:rowOff>18415</xdr:rowOff>
    </xdr:from>
    <xdr:to xmlns:xdr="http://schemas.openxmlformats.org/drawingml/2006/spreadsheetDrawing">
      <xdr:col>3</xdr:col>
      <xdr:colOff>994410</xdr:colOff>
      <xdr:row>39</xdr:row>
      <xdr:rowOff>117475</xdr:rowOff>
    </xdr:to>
    <xdr:sp macro="" textlink="">
      <xdr:nvSpPr>
        <xdr:cNvPr id="35" name="テキスト ボックス 14"/>
        <xdr:cNvSpPr txBox="1"/>
      </xdr:nvSpPr>
      <xdr:spPr>
        <a:xfrm>
          <a:off x="1826260" y="6717665"/>
          <a:ext cx="3325495" cy="2641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800" b="0">
              <a:solidFill>
                <a:schemeClr val="tx1"/>
              </a:solidFill>
              <a:latin typeface="ＭＳ ゴシック"/>
              <a:ea typeface="ＭＳ ゴシック"/>
            </a:rPr>
            <a:t>※ 手続きについては、支給決定市町村へお問い合わせください</a:t>
          </a:r>
          <a:endParaRPr kumimoji="1" lang="en-US" altLang="ja-JP" sz="800" b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R29"/>
  <sheetViews>
    <sheetView tabSelected="1" view="pageBreakPreview" zoomScale="85" zoomScaleSheetLayoutView="85" workbookViewId="0">
      <selection activeCell="F6" sqref="F6"/>
    </sheetView>
  </sheetViews>
  <sheetFormatPr defaultRowHeight="13"/>
  <cols>
    <col min="1" max="1" width="12.26953125" customWidth="1"/>
    <col min="2" max="2" width="25.6328125" customWidth="1"/>
    <col min="3" max="3" width="12.6328125" customWidth="1"/>
    <col min="4" max="4" width="30.6328125" customWidth="1"/>
    <col min="5" max="5" width="9.26953125" bestFit="1" customWidth="1"/>
    <col min="6" max="6" width="30.6328125" customWidth="1"/>
    <col min="7" max="7" width="9.26953125" style="1" bestFit="1" customWidth="1"/>
    <col min="8" max="8" width="17.6328125" customWidth="1"/>
    <col min="9" max="9" width="17.453125" bestFit="1" customWidth="1"/>
    <col min="10" max="10" width="12.6328125" customWidth="1"/>
    <col min="11" max="11" width="17.6328125" customWidth="1"/>
    <col min="12" max="12" width="30.6328125" customWidth="1"/>
    <col min="13" max="13" width="17.6328125" customWidth="1"/>
    <col min="14" max="14" width="20.6328125" customWidth="1"/>
  </cols>
  <sheetData>
    <row r="1" spans="1:18" ht="26.5" customHeight="1">
      <c r="A1" s="3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58"/>
    </row>
    <row r="2" spans="1:18" s="2" customFormat="1" ht="40" customHeight="1">
      <c r="A2" s="4" t="s">
        <v>52</v>
      </c>
      <c r="B2" s="4"/>
      <c r="C2" s="4"/>
      <c r="D2" s="4"/>
      <c r="E2" s="4"/>
      <c r="F2" s="4"/>
      <c r="G2" s="25"/>
      <c r="H2" s="5"/>
      <c r="I2" s="6"/>
      <c r="J2" s="6"/>
      <c r="K2" s="5" t="s">
        <v>1</v>
      </c>
      <c r="L2" s="5"/>
    </row>
    <row r="3" spans="1:18" s="2" customFormat="1" ht="11" customHeight="1">
      <c r="A3" s="5"/>
      <c r="B3" s="5"/>
      <c r="C3" s="5"/>
      <c r="D3" s="5"/>
      <c r="E3" s="5"/>
      <c r="F3" s="5"/>
      <c r="G3" s="26"/>
      <c r="H3" s="5"/>
      <c r="I3" s="5"/>
      <c r="J3" s="5"/>
      <c r="K3" s="5"/>
      <c r="L3" s="5"/>
      <c r="M3" s="6"/>
    </row>
    <row r="4" spans="1:18" s="2" customFormat="1" ht="20" customHeight="1">
      <c r="A4" s="6"/>
      <c r="B4" s="6"/>
      <c r="C4" s="6"/>
      <c r="G4" s="27"/>
      <c r="H4" s="33" t="s">
        <v>2</v>
      </c>
      <c r="I4" s="39"/>
      <c r="J4" s="44"/>
      <c r="K4" s="33" t="s">
        <v>50</v>
      </c>
      <c r="L4" s="44"/>
    </row>
    <row r="5" spans="1:18" s="2" customFormat="1" ht="20" customHeight="1">
      <c r="A5" s="6"/>
      <c r="B5" s="6"/>
      <c r="C5" s="6"/>
      <c r="G5" s="27"/>
      <c r="H5" s="34" t="s">
        <v>8</v>
      </c>
      <c r="I5" s="39"/>
      <c r="J5" s="44"/>
      <c r="K5" s="33" t="s">
        <v>4</v>
      </c>
      <c r="L5" s="44"/>
    </row>
    <row r="6" spans="1:18" s="2" customFormat="1" ht="20" customHeight="1">
      <c r="A6" s="6"/>
      <c r="B6" s="6"/>
      <c r="C6" s="6"/>
      <c r="G6" s="27"/>
      <c r="H6" s="34" t="s">
        <v>43</v>
      </c>
      <c r="I6" s="39"/>
      <c r="J6" s="44"/>
      <c r="K6" s="33" t="s">
        <v>6</v>
      </c>
      <c r="L6" s="44"/>
    </row>
    <row r="7" spans="1:18" s="2" customFormat="1" ht="9" customHeight="1">
      <c r="A7" s="6"/>
      <c r="B7" s="6"/>
      <c r="C7" s="6"/>
      <c r="D7" s="6"/>
      <c r="E7" s="6"/>
      <c r="F7" s="6"/>
      <c r="G7" s="28"/>
      <c r="H7" s="6"/>
      <c r="I7" s="6"/>
      <c r="J7" s="6"/>
      <c r="K7" s="6"/>
      <c r="L7" s="6"/>
      <c r="M7" s="6"/>
      <c r="N7" s="6"/>
    </row>
    <row r="8" spans="1:18" s="2" customFormat="1" ht="20" customHeight="1">
      <c r="A8" s="7" t="s">
        <v>55</v>
      </c>
      <c r="B8" s="6" t="s">
        <v>16</v>
      </c>
      <c r="C8" s="6"/>
      <c r="D8" s="6"/>
      <c r="E8" s="6"/>
      <c r="F8" s="6"/>
      <c r="G8" s="28"/>
      <c r="H8" s="6"/>
      <c r="I8" s="6"/>
      <c r="J8" s="6"/>
      <c r="K8" s="6"/>
      <c r="L8" s="6"/>
      <c r="M8" s="6"/>
      <c r="N8" s="6"/>
    </row>
    <row r="9" spans="1:18" s="2" customFormat="1" ht="10" customHeight="1">
      <c r="A9" s="6"/>
      <c r="B9" s="6"/>
      <c r="C9" s="6"/>
      <c r="D9" s="6"/>
      <c r="E9" s="6"/>
      <c r="F9" s="6"/>
      <c r="G9" s="28"/>
      <c r="H9" s="6"/>
      <c r="I9" s="6"/>
      <c r="J9" s="6"/>
      <c r="K9" s="6"/>
      <c r="L9" s="6"/>
      <c r="M9" s="6"/>
      <c r="N9" s="6"/>
    </row>
    <row r="10" spans="1:18" s="2" customFormat="1" ht="20" customHeight="1">
      <c r="A10" s="5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6"/>
    </row>
    <row r="11" spans="1:18" s="2" customFormat="1" ht="9.5" customHeight="1">
      <c r="A11" s="6"/>
      <c r="B11" s="6"/>
      <c r="C11" s="6"/>
      <c r="D11" s="6"/>
      <c r="E11" s="6"/>
      <c r="F11" s="6"/>
      <c r="G11" s="28"/>
      <c r="H11" s="6"/>
      <c r="I11" s="6"/>
      <c r="J11" s="6"/>
      <c r="K11" s="6"/>
      <c r="L11" s="6"/>
      <c r="M11" s="6"/>
      <c r="N11" s="6"/>
    </row>
    <row r="12" spans="1:18" s="2" customFormat="1" ht="30" customHeight="1">
      <c r="A12" s="8" t="s">
        <v>41</v>
      </c>
      <c r="B12" s="14" t="s">
        <v>13</v>
      </c>
      <c r="C12" s="8" t="s">
        <v>27</v>
      </c>
      <c r="D12" s="18" t="s">
        <v>42</v>
      </c>
      <c r="E12" s="20"/>
      <c r="F12" s="20"/>
      <c r="G12" s="29"/>
      <c r="H12" s="35" t="s">
        <v>14</v>
      </c>
      <c r="I12" s="35" t="s">
        <v>44</v>
      </c>
      <c r="J12" s="45" t="s">
        <v>45</v>
      </c>
      <c r="K12" s="48" t="s">
        <v>24</v>
      </c>
      <c r="L12" s="14" t="s">
        <v>12</v>
      </c>
    </row>
    <row r="13" spans="1:18" s="2" customFormat="1" ht="30" customHeight="1">
      <c r="A13" s="9"/>
      <c r="B13" s="15"/>
      <c r="C13" s="9"/>
      <c r="D13" s="19" t="s">
        <v>17</v>
      </c>
      <c r="E13" s="19" t="s">
        <v>38</v>
      </c>
      <c r="F13" s="23" t="s">
        <v>21</v>
      </c>
      <c r="G13" s="30" t="s">
        <v>7</v>
      </c>
      <c r="H13" s="36"/>
      <c r="I13" s="40"/>
      <c r="J13" s="45"/>
      <c r="K13" s="49"/>
      <c r="L13" s="15"/>
    </row>
    <row r="14" spans="1:18" s="2" customFormat="1" ht="31.5" customHeight="1">
      <c r="A14" s="10"/>
      <c r="B14" s="10"/>
      <c r="C14" s="10"/>
      <c r="D14" s="10"/>
      <c r="E14" s="21"/>
      <c r="F14" s="10"/>
      <c r="G14" s="31"/>
      <c r="H14" s="37"/>
      <c r="I14" s="41"/>
      <c r="J14" s="46">
        <f t="shared" ref="J14:J23" si="0">(E14-G14)*I14</f>
        <v>0</v>
      </c>
      <c r="K14" s="50">
        <f t="shared" ref="K14:K23" si="1">J14*10</f>
        <v>0</v>
      </c>
      <c r="L14" s="54"/>
      <c r="R14" s="59"/>
    </row>
    <row r="15" spans="1:18" s="2" customFormat="1" ht="31.5" customHeight="1">
      <c r="A15" s="10"/>
      <c r="B15" s="10"/>
      <c r="C15" s="10"/>
      <c r="D15" s="10"/>
      <c r="E15" s="21"/>
      <c r="F15" s="24"/>
      <c r="G15" s="31"/>
      <c r="H15" s="37"/>
      <c r="I15" s="41"/>
      <c r="J15" s="46">
        <f t="shared" si="0"/>
        <v>0</v>
      </c>
      <c r="K15" s="50">
        <f t="shared" si="1"/>
        <v>0</v>
      </c>
      <c r="L15" s="54"/>
      <c r="R15" s="59"/>
    </row>
    <row r="16" spans="1:18" s="2" customFormat="1" ht="31.5" customHeight="1">
      <c r="A16" s="10"/>
      <c r="B16" s="10"/>
      <c r="C16" s="10"/>
      <c r="D16" s="10"/>
      <c r="E16" s="21"/>
      <c r="F16" s="10"/>
      <c r="G16" s="31"/>
      <c r="H16" s="37"/>
      <c r="I16" s="41"/>
      <c r="J16" s="46">
        <f t="shared" si="0"/>
        <v>0</v>
      </c>
      <c r="K16" s="50">
        <f t="shared" si="1"/>
        <v>0</v>
      </c>
      <c r="L16" s="54"/>
      <c r="R16" s="59"/>
    </row>
    <row r="17" spans="1:18" s="2" customFormat="1" ht="31.5" customHeight="1">
      <c r="A17" s="10"/>
      <c r="B17" s="10"/>
      <c r="C17" s="10"/>
      <c r="D17" s="10"/>
      <c r="E17" s="21"/>
      <c r="F17" s="24"/>
      <c r="G17" s="31"/>
      <c r="H17" s="37"/>
      <c r="I17" s="41"/>
      <c r="J17" s="46">
        <f t="shared" si="0"/>
        <v>0</v>
      </c>
      <c r="K17" s="50">
        <f t="shared" si="1"/>
        <v>0</v>
      </c>
      <c r="L17" s="54"/>
      <c r="R17" s="59"/>
    </row>
    <row r="18" spans="1:18" s="2" customFormat="1" ht="31.15" customHeight="1">
      <c r="A18" s="10"/>
      <c r="B18" s="10"/>
      <c r="C18" s="10"/>
      <c r="D18" s="10"/>
      <c r="E18" s="21"/>
      <c r="F18" s="10"/>
      <c r="G18" s="31"/>
      <c r="H18" s="37"/>
      <c r="I18" s="41"/>
      <c r="J18" s="46">
        <f t="shared" si="0"/>
        <v>0</v>
      </c>
      <c r="K18" s="50">
        <f t="shared" si="1"/>
        <v>0</v>
      </c>
      <c r="L18" s="54"/>
      <c r="R18" s="59"/>
    </row>
    <row r="19" spans="1:18" s="2" customFormat="1" ht="31.5" customHeight="1">
      <c r="A19" s="11"/>
      <c r="B19" s="11"/>
      <c r="C19" s="11"/>
      <c r="D19" s="11"/>
      <c r="E19" s="21"/>
      <c r="F19" s="11"/>
      <c r="G19" s="21"/>
      <c r="H19" s="37"/>
      <c r="I19" s="42"/>
      <c r="J19" s="46">
        <f t="shared" si="0"/>
        <v>0</v>
      </c>
      <c r="K19" s="50">
        <f t="shared" si="1"/>
        <v>0</v>
      </c>
      <c r="L19" s="54"/>
    </row>
    <row r="20" spans="1:18" s="2" customFormat="1" ht="31.5" customHeight="1">
      <c r="A20" s="11"/>
      <c r="B20" s="10"/>
      <c r="C20" s="10"/>
      <c r="D20" s="10"/>
      <c r="E20" s="21"/>
      <c r="F20" s="10"/>
      <c r="G20" s="31"/>
      <c r="H20" s="37"/>
      <c r="I20" s="41"/>
      <c r="J20" s="46">
        <f t="shared" si="0"/>
        <v>0</v>
      </c>
      <c r="K20" s="50">
        <f t="shared" si="1"/>
        <v>0</v>
      </c>
      <c r="L20" s="54"/>
    </row>
    <row r="21" spans="1:18" s="2" customFormat="1" ht="31.5" customHeight="1">
      <c r="A21" s="10"/>
      <c r="B21" s="10"/>
      <c r="C21" s="10"/>
      <c r="D21" s="10"/>
      <c r="E21" s="21"/>
      <c r="F21" s="10"/>
      <c r="G21" s="31"/>
      <c r="H21" s="37"/>
      <c r="I21" s="41"/>
      <c r="J21" s="46">
        <f t="shared" si="0"/>
        <v>0</v>
      </c>
      <c r="K21" s="50">
        <f t="shared" si="1"/>
        <v>0</v>
      </c>
      <c r="L21" s="54"/>
    </row>
    <row r="22" spans="1:18" s="2" customFormat="1" ht="31.5" customHeight="1">
      <c r="A22" s="10"/>
      <c r="B22" s="10"/>
      <c r="C22" s="10"/>
      <c r="D22" s="10"/>
      <c r="E22" s="21"/>
      <c r="F22" s="10"/>
      <c r="G22" s="31"/>
      <c r="H22" s="37"/>
      <c r="I22" s="41"/>
      <c r="J22" s="46">
        <f t="shared" si="0"/>
        <v>0</v>
      </c>
      <c r="K22" s="50">
        <f t="shared" si="1"/>
        <v>0</v>
      </c>
      <c r="L22" s="54"/>
    </row>
    <row r="23" spans="1:18" s="2" customFormat="1" ht="31.5" customHeight="1">
      <c r="A23" s="10"/>
      <c r="B23" s="10"/>
      <c r="C23" s="10"/>
      <c r="D23" s="11"/>
      <c r="E23" s="22"/>
      <c r="F23" s="11"/>
      <c r="G23" s="32"/>
      <c r="H23" s="38"/>
      <c r="I23" s="43"/>
      <c r="J23" s="47">
        <f t="shared" si="0"/>
        <v>0</v>
      </c>
      <c r="K23" s="51">
        <f t="shared" si="1"/>
        <v>0</v>
      </c>
      <c r="L23" s="55"/>
    </row>
    <row r="24" spans="1:18" s="2" customFormat="1" ht="31.5" customHeight="1">
      <c r="A24" s="12" t="s">
        <v>22</v>
      </c>
      <c r="B24" s="16"/>
      <c r="C24" s="16"/>
      <c r="D24" s="16"/>
      <c r="E24" s="16"/>
      <c r="F24" s="16"/>
      <c r="G24" s="16"/>
      <c r="H24" s="16"/>
      <c r="I24" s="16"/>
      <c r="J24" s="12"/>
      <c r="K24" s="52">
        <f>SUM(K14:K23)</f>
        <v>0</v>
      </c>
      <c r="L24" s="56"/>
    </row>
    <row r="25" spans="1:18" s="2" customFormat="1" ht="10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53"/>
      <c r="L25" s="57"/>
    </row>
    <row r="26" spans="1:18" s="2" customFormat="1" ht="23" customHeight="1">
      <c r="A26" s="10"/>
      <c r="B26" s="17" t="s">
        <v>32</v>
      </c>
      <c r="C26" s="13"/>
      <c r="D26" s="13"/>
      <c r="E26" s="13"/>
      <c r="F26" s="13"/>
      <c r="G26" s="13"/>
      <c r="H26" s="13"/>
      <c r="I26" s="13"/>
      <c r="J26" s="13"/>
      <c r="K26" s="53"/>
      <c r="L26" s="57"/>
    </row>
    <row r="27" spans="1:18" s="2" customFormat="1" ht="20" customHeight="1">
      <c r="A27" s="6" t="s">
        <v>15</v>
      </c>
      <c r="B27" s="6"/>
      <c r="C27" s="6"/>
      <c r="D27" s="6"/>
      <c r="E27" s="6"/>
      <c r="F27" s="6"/>
      <c r="G27" s="28"/>
      <c r="H27" s="6"/>
      <c r="I27" s="6"/>
      <c r="J27" s="6"/>
      <c r="K27" s="6"/>
      <c r="L27" s="6"/>
      <c r="M27" s="6"/>
      <c r="N27" s="6"/>
    </row>
    <row r="28" spans="1:18" s="2" customFormat="1" ht="20" customHeight="1">
      <c r="A28" s="6" t="s">
        <v>53</v>
      </c>
      <c r="B28" s="6"/>
      <c r="C28" s="6"/>
      <c r="D28" s="6"/>
      <c r="E28" s="6"/>
      <c r="F28" s="6"/>
      <c r="G28" s="28"/>
      <c r="H28" s="6"/>
      <c r="I28" s="6"/>
      <c r="J28" s="6"/>
      <c r="K28" s="6"/>
      <c r="L28" s="6"/>
      <c r="M28" s="6"/>
      <c r="N28" s="6"/>
    </row>
    <row r="29" spans="1:18" s="2" customFormat="1" ht="20" customHeight="1">
      <c r="A29" s="2" t="s">
        <v>54</v>
      </c>
      <c r="G29" s="27"/>
    </row>
  </sheetData>
  <mergeCells count="17">
    <mergeCell ref="A1:L1"/>
    <mergeCell ref="A2:F2"/>
    <mergeCell ref="K2:L2"/>
    <mergeCell ref="I4:J4"/>
    <mergeCell ref="I5:J5"/>
    <mergeCell ref="I6:J6"/>
    <mergeCell ref="A10:L10"/>
    <mergeCell ref="D12:G12"/>
    <mergeCell ref="A24:I24"/>
    <mergeCell ref="A12:A13"/>
    <mergeCell ref="B12:B13"/>
    <mergeCell ref="C12:C13"/>
    <mergeCell ref="H12:H13"/>
    <mergeCell ref="I12:I13"/>
    <mergeCell ref="J12:J13"/>
    <mergeCell ref="K12:K13"/>
    <mergeCell ref="L12:L13"/>
  </mergeCells>
  <phoneticPr fontId="2"/>
  <dataValidations count="2">
    <dataValidation type="list" allowBlank="1" showDropDown="0" showInputMessage="1" showErrorMessage="1" sqref="C14:C23">
      <formula1>"基本報酬,加算"</formula1>
    </dataValidation>
    <dataValidation type="list" allowBlank="1" showDropDown="0" showInputMessage="1" showErrorMessage="1" sqref="A8">
      <formula1>"運営指導,監査"</formula1>
    </dataValidation>
  </dataValidations>
  <printOptions horizontalCentered="1"/>
  <pageMargins left="0.39370078740157483" right="0.39370078740157483" top="0.78740157480314965" bottom="0.39370078740157483" header="0.31496062992125984" footer="0.31496062992125984"/>
  <pageSetup paperSize="9" scale="62" fitToWidth="1" fitToHeight="0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R29"/>
  <sheetViews>
    <sheetView view="pageBreakPreview" topLeftCell="A10" zoomScale="90" zoomScaleSheetLayoutView="90" workbookViewId="0">
      <selection activeCell="E7" sqref="E7"/>
    </sheetView>
  </sheetViews>
  <sheetFormatPr defaultRowHeight="13"/>
  <cols>
    <col min="1" max="1" width="10.6328125" customWidth="1"/>
    <col min="2" max="2" width="25.6328125" customWidth="1"/>
    <col min="3" max="3" width="12.6328125" customWidth="1"/>
    <col min="4" max="4" width="30.6328125" customWidth="1"/>
    <col min="5" max="5" width="9.26953125" bestFit="1" customWidth="1"/>
    <col min="6" max="6" width="30.6328125" customWidth="1"/>
    <col min="7" max="7" width="9.26953125" style="1" bestFit="1" customWidth="1"/>
    <col min="8" max="8" width="17.6328125" customWidth="1"/>
    <col min="9" max="9" width="17.453125" bestFit="1" customWidth="1"/>
    <col min="10" max="10" width="12.6328125" customWidth="1"/>
    <col min="11" max="11" width="17.6328125" customWidth="1"/>
    <col min="12" max="12" width="30.6328125" customWidth="1"/>
    <col min="13" max="13" width="17.6328125" customWidth="1"/>
    <col min="14" max="14" width="20.6328125" customWidth="1"/>
  </cols>
  <sheetData>
    <row r="1" spans="1:18" ht="26.5" customHeight="1">
      <c r="A1" s="3" t="s">
        <v>48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58"/>
    </row>
    <row r="2" spans="1:18" s="2" customFormat="1" ht="40" customHeight="1">
      <c r="A2" s="4" t="s">
        <v>52</v>
      </c>
      <c r="B2" s="4"/>
      <c r="C2" s="4"/>
      <c r="D2" s="4"/>
      <c r="E2" s="4"/>
      <c r="F2" s="4"/>
      <c r="G2" s="25"/>
      <c r="H2" s="5"/>
      <c r="I2" s="6"/>
      <c r="J2" s="6"/>
      <c r="K2" s="5" t="s">
        <v>1</v>
      </c>
      <c r="L2" s="5"/>
    </row>
    <row r="3" spans="1:18" s="2" customFormat="1" ht="11" customHeight="1">
      <c r="A3" s="5"/>
      <c r="B3" s="5"/>
      <c r="C3" s="5"/>
      <c r="D3" s="5"/>
      <c r="E3" s="5"/>
      <c r="F3" s="5"/>
      <c r="G3" s="26"/>
      <c r="H3" s="5"/>
      <c r="I3" s="5"/>
      <c r="J3" s="5"/>
      <c r="K3" s="5"/>
      <c r="L3" s="5"/>
      <c r="M3" s="6"/>
    </row>
    <row r="4" spans="1:18" s="2" customFormat="1" ht="20" customHeight="1">
      <c r="A4" s="6"/>
      <c r="B4" s="6"/>
      <c r="C4" s="6"/>
      <c r="G4" s="27"/>
      <c r="H4" s="33" t="s">
        <v>2</v>
      </c>
      <c r="I4" s="39"/>
      <c r="J4" s="44"/>
      <c r="K4" s="33" t="s">
        <v>50</v>
      </c>
      <c r="L4" s="44"/>
    </row>
    <row r="5" spans="1:18" s="2" customFormat="1" ht="20" customHeight="1">
      <c r="A5" s="6"/>
      <c r="B5" s="6"/>
      <c r="C5" s="6"/>
      <c r="G5" s="27"/>
      <c r="H5" s="34" t="s">
        <v>8</v>
      </c>
      <c r="I5" s="39"/>
      <c r="J5" s="44"/>
      <c r="K5" s="33" t="s">
        <v>4</v>
      </c>
      <c r="L5" s="44"/>
    </row>
    <row r="6" spans="1:18" s="2" customFormat="1" ht="20" customHeight="1">
      <c r="A6" s="6"/>
      <c r="B6" s="6"/>
      <c r="C6" s="6"/>
      <c r="G6" s="27"/>
      <c r="H6" s="34" t="s">
        <v>43</v>
      </c>
      <c r="I6" s="39"/>
      <c r="J6" s="44"/>
      <c r="K6" s="33" t="s">
        <v>6</v>
      </c>
      <c r="L6" s="44"/>
    </row>
    <row r="7" spans="1:18" s="2" customFormat="1" ht="9" customHeight="1">
      <c r="A7" s="6"/>
      <c r="B7" s="6"/>
      <c r="C7" s="6"/>
      <c r="D7" s="6"/>
      <c r="E7" s="6"/>
      <c r="F7" s="6"/>
      <c r="G7" s="28"/>
      <c r="H7" s="6"/>
      <c r="I7" s="6"/>
      <c r="J7" s="6"/>
      <c r="K7" s="6"/>
      <c r="L7" s="6"/>
      <c r="M7" s="6"/>
      <c r="N7" s="6"/>
    </row>
    <row r="8" spans="1:18" s="2" customFormat="1" ht="20" customHeight="1">
      <c r="A8" s="7" t="s">
        <v>55</v>
      </c>
      <c r="B8" s="6" t="s">
        <v>16</v>
      </c>
      <c r="C8" s="6"/>
      <c r="D8" s="6"/>
      <c r="E8" s="6"/>
      <c r="F8" s="6"/>
      <c r="G8" s="28"/>
      <c r="H8" s="6"/>
      <c r="I8" s="6"/>
      <c r="J8" s="6"/>
      <c r="K8" s="6"/>
      <c r="L8" s="6"/>
      <c r="M8" s="6"/>
      <c r="N8" s="6"/>
    </row>
    <row r="9" spans="1:18" s="2" customFormat="1" ht="10" customHeight="1">
      <c r="A9" s="6"/>
      <c r="B9" s="6"/>
      <c r="C9" s="6"/>
      <c r="D9" s="6"/>
      <c r="E9" s="6"/>
      <c r="F9" s="6"/>
      <c r="G9" s="28"/>
      <c r="H9" s="6"/>
      <c r="I9" s="6"/>
      <c r="J9" s="6"/>
      <c r="K9" s="6"/>
      <c r="L9" s="6"/>
      <c r="M9" s="6"/>
      <c r="N9" s="6"/>
    </row>
    <row r="10" spans="1:18" s="2" customFormat="1" ht="20" customHeight="1">
      <c r="A10" s="5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6"/>
    </row>
    <row r="11" spans="1:18" s="2" customFormat="1" ht="9.5" customHeight="1">
      <c r="A11" s="6"/>
      <c r="B11" s="6"/>
      <c r="C11" s="6"/>
      <c r="D11" s="6"/>
      <c r="E11" s="6"/>
      <c r="F11" s="6"/>
      <c r="G11" s="28"/>
      <c r="H11" s="6"/>
      <c r="I11" s="6"/>
      <c r="J11" s="6"/>
      <c r="K11" s="6"/>
      <c r="L11" s="6"/>
      <c r="M11" s="6"/>
      <c r="N11" s="6"/>
    </row>
    <row r="12" spans="1:18" s="2" customFormat="1" ht="30" customHeight="1">
      <c r="A12" s="8" t="s">
        <v>41</v>
      </c>
      <c r="B12" s="14" t="s">
        <v>13</v>
      </c>
      <c r="C12" s="8" t="s">
        <v>27</v>
      </c>
      <c r="D12" s="18" t="s">
        <v>42</v>
      </c>
      <c r="E12" s="20"/>
      <c r="F12" s="20"/>
      <c r="G12" s="29"/>
      <c r="H12" s="35" t="s">
        <v>14</v>
      </c>
      <c r="I12" s="35" t="s">
        <v>44</v>
      </c>
      <c r="J12" s="45" t="s">
        <v>45</v>
      </c>
      <c r="K12" s="48" t="s">
        <v>24</v>
      </c>
      <c r="L12" s="14" t="s">
        <v>12</v>
      </c>
    </row>
    <row r="13" spans="1:18" s="2" customFormat="1" ht="30" customHeight="1">
      <c r="A13" s="9"/>
      <c r="B13" s="15"/>
      <c r="C13" s="9"/>
      <c r="D13" s="19" t="s">
        <v>17</v>
      </c>
      <c r="E13" s="19" t="s">
        <v>38</v>
      </c>
      <c r="F13" s="23" t="s">
        <v>21</v>
      </c>
      <c r="G13" s="30" t="s">
        <v>7</v>
      </c>
      <c r="H13" s="36"/>
      <c r="I13" s="40"/>
      <c r="J13" s="45"/>
      <c r="K13" s="49"/>
      <c r="L13" s="15"/>
    </row>
    <row r="14" spans="1:18" s="2" customFormat="1" ht="31.5" customHeight="1">
      <c r="A14" s="10" t="s">
        <v>9</v>
      </c>
      <c r="B14" s="10" t="s">
        <v>28</v>
      </c>
      <c r="C14" s="10" t="s">
        <v>30</v>
      </c>
      <c r="D14" s="10" t="s">
        <v>25</v>
      </c>
      <c r="E14" s="21">
        <v>738</v>
      </c>
      <c r="F14" s="10" t="s">
        <v>34</v>
      </c>
      <c r="G14" s="31">
        <v>726</v>
      </c>
      <c r="H14" s="37" t="s">
        <v>47</v>
      </c>
      <c r="I14" s="41">
        <v>600</v>
      </c>
      <c r="J14" s="46">
        <f t="shared" ref="J14:J23" si="0">(E14-G14)*I14</f>
        <v>7200</v>
      </c>
      <c r="K14" s="50">
        <f t="shared" ref="K14:K23" si="1">J14*10</f>
        <v>72000</v>
      </c>
      <c r="L14" s="54" t="s">
        <v>3</v>
      </c>
      <c r="R14" s="59"/>
    </row>
    <row r="15" spans="1:18" s="2" customFormat="1" ht="42">
      <c r="A15" s="10" t="s">
        <v>9</v>
      </c>
      <c r="B15" s="10" t="s">
        <v>28</v>
      </c>
      <c r="C15" s="10" t="s">
        <v>30</v>
      </c>
      <c r="D15" s="10" t="s">
        <v>25</v>
      </c>
      <c r="E15" s="21">
        <v>738</v>
      </c>
      <c r="F15" s="24" t="s">
        <v>11</v>
      </c>
      <c r="G15" s="31">
        <v>719</v>
      </c>
      <c r="H15" s="37" t="s">
        <v>0</v>
      </c>
      <c r="I15" s="41">
        <v>600</v>
      </c>
      <c r="J15" s="46">
        <f t="shared" si="0"/>
        <v>11400</v>
      </c>
      <c r="K15" s="50">
        <f t="shared" si="1"/>
        <v>114000</v>
      </c>
      <c r="L15" s="54" t="s">
        <v>5</v>
      </c>
      <c r="R15" s="59"/>
    </row>
    <row r="16" spans="1:18" s="2" customFormat="1" ht="31.5" customHeight="1">
      <c r="A16" s="10" t="s">
        <v>26</v>
      </c>
      <c r="B16" s="10" t="s">
        <v>28</v>
      </c>
      <c r="C16" s="10" t="s">
        <v>30</v>
      </c>
      <c r="D16" s="10" t="s">
        <v>25</v>
      </c>
      <c r="E16" s="21">
        <v>738</v>
      </c>
      <c r="F16" s="10" t="s">
        <v>34</v>
      </c>
      <c r="G16" s="31">
        <v>726</v>
      </c>
      <c r="H16" s="37" t="s">
        <v>47</v>
      </c>
      <c r="I16" s="41">
        <v>300</v>
      </c>
      <c r="J16" s="46">
        <f t="shared" si="0"/>
        <v>3600</v>
      </c>
      <c r="K16" s="50">
        <f t="shared" si="1"/>
        <v>36000</v>
      </c>
      <c r="L16" s="54" t="s">
        <v>3</v>
      </c>
      <c r="R16" s="59"/>
    </row>
    <row r="17" spans="1:18" s="2" customFormat="1" ht="42">
      <c r="A17" s="10" t="s">
        <v>26</v>
      </c>
      <c r="B17" s="10" t="s">
        <v>28</v>
      </c>
      <c r="C17" s="10" t="s">
        <v>30</v>
      </c>
      <c r="D17" s="10" t="s">
        <v>25</v>
      </c>
      <c r="E17" s="21">
        <v>738</v>
      </c>
      <c r="F17" s="24" t="s">
        <v>11</v>
      </c>
      <c r="G17" s="31">
        <v>719</v>
      </c>
      <c r="H17" s="37" t="s">
        <v>0</v>
      </c>
      <c r="I17" s="41">
        <v>300</v>
      </c>
      <c r="J17" s="46">
        <f t="shared" si="0"/>
        <v>5700</v>
      </c>
      <c r="K17" s="50">
        <f t="shared" si="1"/>
        <v>57000</v>
      </c>
      <c r="L17" s="54" t="s">
        <v>5</v>
      </c>
      <c r="R17" s="59"/>
    </row>
    <row r="18" spans="1:18" s="2" customFormat="1" ht="31.5" customHeight="1">
      <c r="A18" s="10" t="s">
        <v>23</v>
      </c>
      <c r="B18" s="10" t="s">
        <v>28</v>
      </c>
      <c r="C18" s="10" t="s">
        <v>31</v>
      </c>
      <c r="D18" s="10" t="s">
        <v>33</v>
      </c>
      <c r="E18" s="21">
        <v>10</v>
      </c>
      <c r="F18" s="10" t="s">
        <v>36</v>
      </c>
      <c r="G18" s="31">
        <v>6</v>
      </c>
      <c r="H18" s="37" t="s">
        <v>46</v>
      </c>
      <c r="I18" s="41">
        <v>1200</v>
      </c>
      <c r="J18" s="46">
        <f t="shared" si="0"/>
        <v>4800</v>
      </c>
      <c r="K18" s="50">
        <f t="shared" si="1"/>
        <v>48000</v>
      </c>
      <c r="L18" s="54" t="s">
        <v>20</v>
      </c>
      <c r="R18" s="59"/>
    </row>
    <row r="19" spans="1:18" s="2" customFormat="1" ht="31.5" customHeight="1">
      <c r="A19" s="11" t="s">
        <v>9</v>
      </c>
      <c r="B19" s="11" t="s">
        <v>28</v>
      </c>
      <c r="C19" s="11" t="s">
        <v>31</v>
      </c>
      <c r="D19" s="11" t="s">
        <v>40</v>
      </c>
      <c r="E19" s="21">
        <v>94</v>
      </c>
      <c r="F19" s="11" t="s">
        <v>39</v>
      </c>
      <c r="G19" s="21">
        <v>0</v>
      </c>
      <c r="H19" s="37" t="s">
        <v>18</v>
      </c>
      <c r="I19" s="42">
        <v>100</v>
      </c>
      <c r="J19" s="46">
        <f t="shared" si="0"/>
        <v>9400</v>
      </c>
      <c r="K19" s="50">
        <f t="shared" si="1"/>
        <v>94000</v>
      </c>
      <c r="L19" s="54" t="s">
        <v>37</v>
      </c>
    </row>
    <row r="20" spans="1:18" s="2" customFormat="1" ht="31.5" customHeight="1">
      <c r="A20" s="11"/>
      <c r="B20" s="10"/>
      <c r="C20" s="10"/>
      <c r="D20" s="10"/>
      <c r="E20" s="21"/>
      <c r="F20" s="10"/>
      <c r="G20" s="31"/>
      <c r="H20" s="37"/>
      <c r="I20" s="41"/>
      <c r="J20" s="46">
        <f t="shared" si="0"/>
        <v>0</v>
      </c>
      <c r="K20" s="50">
        <f t="shared" si="1"/>
        <v>0</v>
      </c>
      <c r="L20" s="54"/>
    </row>
    <row r="21" spans="1:18" s="2" customFormat="1" ht="31.5" customHeight="1">
      <c r="A21" s="10"/>
      <c r="B21" s="10"/>
      <c r="C21" s="10"/>
      <c r="D21" s="10"/>
      <c r="E21" s="21"/>
      <c r="F21" s="10"/>
      <c r="G21" s="31"/>
      <c r="H21" s="37"/>
      <c r="I21" s="41"/>
      <c r="J21" s="46">
        <f t="shared" si="0"/>
        <v>0</v>
      </c>
      <c r="K21" s="50">
        <f t="shared" si="1"/>
        <v>0</v>
      </c>
      <c r="L21" s="54"/>
    </row>
    <row r="22" spans="1:18" s="2" customFormat="1" ht="31.5" customHeight="1">
      <c r="A22" s="10"/>
      <c r="B22" s="10"/>
      <c r="C22" s="10"/>
      <c r="D22" s="10"/>
      <c r="E22" s="21"/>
      <c r="F22" s="10"/>
      <c r="G22" s="31"/>
      <c r="H22" s="37"/>
      <c r="I22" s="41"/>
      <c r="J22" s="46">
        <f t="shared" si="0"/>
        <v>0</v>
      </c>
      <c r="K22" s="50">
        <f t="shared" si="1"/>
        <v>0</v>
      </c>
      <c r="L22" s="54"/>
    </row>
    <row r="23" spans="1:18" s="2" customFormat="1" ht="31.5" customHeight="1">
      <c r="A23" s="10"/>
      <c r="B23" s="10"/>
      <c r="C23" s="10"/>
      <c r="D23" s="11"/>
      <c r="E23" s="22"/>
      <c r="F23" s="11"/>
      <c r="G23" s="32"/>
      <c r="H23" s="38"/>
      <c r="I23" s="43"/>
      <c r="J23" s="47">
        <f t="shared" si="0"/>
        <v>0</v>
      </c>
      <c r="K23" s="51">
        <f t="shared" si="1"/>
        <v>0</v>
      </c>
      <c r="L23" s="55"/>
    </row>
    <row r="24" spans="1:18" s="2" customFormat="1" ht="31.5" customHeight="1">
      <c r="A24" s="12" t="s">
        <v>22</v>
      </c>
      <c r="B24" s="16"/>
      <c r="C24" s="16"/>
      <c r="D24" s="16"/>
      <c r="E24" s="16"/>
      <c r="F24" s="16"/>
      <c r="G24" s="16"/>
      <c r="H24" s="16"/>
      <c r="I24" s="16"/>
      <c r="J24" s="12"/>
      <c r="K24" s="52">
        <f>SUM(K14:K23)</f>
        <v>421000</v>
      </c>
      <c r="L24" s="56"/>
    </row>
    <row r="25" spans="1:18" s="2" customFormat="1" ht="10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53"/>
      <c r="L25" s="57"/>
    </row>
    <row r="26" spans="1:18" s="2" customFormat="1" ht="23" customHeight="1">
      <c r="A26" s="10"/>
      <c r="B26" s="17" t="s">
        <v>32</v>
      </c>
      <c r="C26" s="13"/>
      <c r="D26" s="13"/>
      <c r="E26" s="13"/>
      <c r="F26" s="13"/>
      <c r="G26" s="13"/>
      <c r="H26" s="13"/>
      <c r="I26" s="13"/>
      <c r="J26" s="13"/>
      <c r="K26" s="53"/>
      <c r="L26" s="57"/>
    </row>
    <row r="27" spans="1:18" s="2" customFormat="1" ht="20" customHeight="1">
      <c r="A27" s="6" t="s">
        <v>15</v>
      </c>
      <c r="B27" s="6"/>
      <c r="C27" s="6"/>
      <c r="D27" s="6"/>
      <c r="E27" s="6"/>
      <c r="F27" s="6"/>
      <c r="G27" s="28"/>
      <c r="H27" s="6"/>
      <c r="I27" s="6"/>
      <c r="J27" s="6"/>
      <c r="K27" s="6"/>
      <c r="L27" s="6"/>
      <c r="M27" s="6"/>
      <c r="N27" s="6"/>
    </row>
    <row r="28" spans="1:18" s="2" customFormat="1" ht="20" customHeight="1">
      <c r="A28" s="6" t="s">
        <v>53</v>
      </c>
      <c r="B28" s="6"/>
      <c r="C28" s="6"/>
      <c r="D28" s="6"/>
      <c r="E28" s="6"/>
      <c r="F28" s="6"/>
      <c r="G28" s="28"/>
      <c r="H28" s="6"/>
      <c r="I28" s="6"/>
      <c r="J28" s="6"/>
      <c r="K28" s="6"/>
      <c r="L28" s="6"/>
      <c r="M28" s="6"/>
      <c r="N28" s="6"/>
    </row>
    <row r="29" spans="1:18" s="2" customFormat="1" ht="20" customHeight="1">
      <c r="A29" s="2" t="s">
        <v>35</v>
      </c>
      <c r="G29" s="27"/>
    </row>
  </sheetData>
  <mergeCells count="17">
    <mergeCell ref="A1:L1"/>
    <mergeCell ref="A2:F2"/>
    <mergeCell ref="K2:L2"/>
    <mergeCell ref="I4:J4"/>
    <mergeCell ref="I5:J5"/>
    <mergeCell ref="I6:J6"/>
    <mergeCell ref="A10:L10"/>
    <mergeCell ref="D12:G12"/>
    <mergeCell ref="A24:I24"/>
    <mergeCell ref="A12:A13"/>
    <mergeCell ref="B12:B13"/>
    <mergeCell ref="C12:C13"/>
    <mergeCell ref="H12:H13"/>
    <mergeCell ref="I12:I13"/>
    <mergeCell ref="J12:J13"/>
    <mergeCell ref="K12:K13"/>
    <mergeCell ref="L12:L13"/>
  </mergeCells>
  <phoneticPr fontId="2"/>
  <dataValidations count="2">
    <dataValidation type="list" allowBlank="1" showDropDown="0" showInputMessage="1" showErrorMessage="1" sqref="A8">
      <formula1>"運営指導,監査"</formula1>
    </dataValidation>
    <dataValidation type="list" allowBlank="1" showDropDown="0" showInputMessage="1" showErrorMessage="1" sqref="C14:C23">
      <formula1>"基本報酬,加算"</formula1>
    </dataValidation>
  </dataValidations>
  <printOptions horizontalCentered="1"/>
  <pageMargins left="0.39370078740157483" right="0.39370078740157483" top="0.78740157480314965" bottom="0.39370078740157483" header="0.31496062992125984" footer="0.31496062992125984"/>
  <pageSetup paperSize="9" scale="63" fitToWidth="1" fitToHeight="0" orientation="landscape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D54"/>
  <sheetViews>
    <sheetView view="pageBreakPreview" zoomScaleSheetLayoutView="100" workbookViewId="0">
      <selection activeCell="G18" sqref="G18"/>
    </sheetView>
  </sheetViews>
  <sheetFormatPr defaultRowHeight="13"/>
  <cols>
    <col min="1" max="1" width="0.81640625" style="60" customWidth="1"/>
    <col min="2" max="4" width="29.36328125" style="60" customWidth="1"/>
    <col min="5" max="5" width="0.54296875" style="60" customWidth="1"/>
    <col min="6" max="16384" width="8.7265625" style="60" customWidth="1"/>
  </cols>
  <sheetData>
    <row r="1" spans="2:4" ht="3.5" customHeight="1"/>
    <row r="2" spans="2:4" ht="34.5" customHeight="1">
      <c r="B2" s="61" t="s">
        <v>49</v>
      </c>
      <c r="C2" s="61"/>
      <c r="D2" s="61"/>
    </row>
    <row r="4" spans="2:4" ht="29.5" customHeight="1">
      <c r="B4" s="62" t="s">
        <v>19</v>
      </c>
      <c r="C4" s="65" t="s">
        <v>29</v>
      </c>
      <c r="D4" s="66" t="s">
        <v>51</v>
      </c>
    </row>
    <row r="5" spans="2:4" ht="14" customHeight="1">
      <c r="B5" s="63"/>
      <c r="C5" s="63"/>
      <c r="D5" s="63"/>
    </row>
    <row r="6" spans="2:4" ht="14" customHeight="1">
      <c r="B6" s="63"/>
      <c r="C6" s="63"/>
      <c r="D6" s="63"/>
    </row>
    <row r="7" spans="2:4" ht="16" customHeight="1">
      <c r="B7" s="63"/>
      <c r="C7" s="63"/>
      <c r="D7" s="63"/>
    </row>
    <row r="8" spans="2:4">
      <c r="B8" s="63"/>
      <c r="C8" s="63"/>
      <c r="D8" s="63"/>
    </row>
    <row r="9" spans="2:4">
      <c r="B9" s="63"/>
      <c r="C9" s="63"/>
      <c r="D9" s="63"/>
    </row>
    <row r="10" spans="2:4">
      <c r="B10" s="63"/>
      <c r="C10" s="63"/>
      <c r="D10" s="63"/>
    </row>
    <row r="11" spans="2:4">
      <c r="B11" s="63"/>
      <c r="C11" s="63"/>
      <c r="D11" s="63"/>
    </row>
    <row r="12" spans="2:4">
      <c r="B12" s="63"/>
      <c r="C12" s="63"/>
      <c r="D12" s="63"/>
    </row>
    <row r="13" spans="2:4">
      <c r="B13" s="63"/>
      <c r="C13" s="63"/>
      <c r="D13" s="63"/>
    </row>
    <row r="14" spans="2:4">
      <c r="B14" s="63"/>
      <c r="C14" s="63"/>
      <c r="D14" s="63"/>
    </row>
    <row r="15" spans="2:4">
      <c r="B15" s="63"/>
      <c r="C15" s="63"/>
      <c r="D15" s="63"/>
    </row>
    <row r="16" spans="2:4">
      <c r="B16" s="63"/>
      <c r="C16" s="63"/>
      <c r="D16" s="63"/>
    </row>
    <row r="17" spans="2:4">
      <c r="B17" s="63"/>
      <c r="C17" s="63"/>
      <c r="D17" s="63"/>
    </row>
    <row r="18" spans="2:4">
      <c r="B18" s="63"/>
      <c r="C18" s="63"/>
      <c r="D18" s="63"/>
    </row>
    <row r="19" spans="2:4">
      <c r="B19" s="63"/>
      <c r="C19" s="63"/>
      <c r="D19" s="63"/>
    </row>
    <row r="20" spans="2:4">
      <c r="B20" s="63"/>
      <c r="C20" s="63"/>
      <c r="D20" s="63"/>
    </row>
    <row r="21" spans="2:4">
      <c r="B21" s="63"/>
      <c r="C21" s="63"/>
      <c r="D21" s="63"/>
    </row>
    <row r="22" spans="2:4">
      <c r="B22" s="63"/>
      <c r="C22" s="63"/>
      <c r="D22" s="63"/>
    </row>
    <row r="23" spans="2:4">
      <c r="B23" s="63"/>
      <c r="C23" s="63"/>
      <c r="D23" s="63"/>
    </row>
    <row r="24" spans="2:4">
      <c r="B24" s="63"/>
      <c r="C24" s="63"/>
      <c r="D24" s="63"/>
    </row>
    <row r="25" spans="2:4">
      <c r="B25" s="63"/>
      <c r="C25" s="63"/>
      <c r="D25" s="63"/>
    </row>
    <row r="26" spans="2:4">
      <c r="B26" s="63"/>
      <c r="C26" s="63"/>
      <c r="D26" s="63"/>
    </row>
    <row r="27" spans="2:4">
      <c r="B27" s="63"/>
      <c r="C27" s="63"/>
      <c r="D27" s="63"/>
    </row>
    <row r="28" spans="2:4">
      <c r="B28" s="63"/>
      <c r="C28" s="63"/>
      <c r="D28" s="63"/>
    </row>
    <row r="29" spans="2:4">
      <c r="B29" s="63"/>
      <c r="C29" s="63"/>
      <c r="D29" s="63"/>
    </row>
    <row r="30" spans="2:4">
      <c r="B30" s="63"/>
      <c r="C30" s="63"/>
      <c r="D30" s="63"/>
    </row>
    <row r="31" spans="2:4">
      <c r="B31" s="63"/>
      <c r="C31" s="63"/>
      <c r="D31" s="63"/>
    </row>
    <row r="32" spans="2:4">
      <c r="B32" s="63"/>
      <c r="C32" s="63"/>
      <c r="D32" s="63"/>
    </row>
    <row r="33" spans="2:4">
      <c r="B33" s="63"/>
      <c r="C33" s="63"/>
      <c r="D33" s="63"/>
    </row>
    <row r="34" spans="2:4">
      <c r="B34" s="63"/>
      <c r="C34" s="63"/>
      <c r="D34" s="63"/>
    </row>
    <row r="35" spans="2:4">
      <c r="B35" s="63"/>
      <c r="C35" s="63"/>
      <c r="D35" s="63"/>
    </row>
    <row r="36" spans="2:4">
      <c r="B36" s="63"/>
      <c r="C36" s="63"/>
      <c r="D36" s="63"/>
    </row>
    <row r="37" spans="2:4">
      <c r="B37" s="63"/>
      <c r="C37" s="63"/>
      <c r="D37" s="63"/>
    </row>
    <row r="38" spans="2:4">
      <c r="B38" s="63"/>
      <c r="C38" s="63"/>
      <c r="D38" s="63"/>
    </row>
    <row r="39" spans="2:4">
      <c r="B39" s="63"/>
      <c r="C39" s="63"/>
      <c r="D39" s="63"/>
    </row>
    <row r="40" spans="2:4">
      <c r="B40" s="63"/>
      <c r="C40" s="63"/>
      <c r="D40" s="63"/>
    </row>
    <row r="41" spans="2:4">
      <c r="B41" s="63"/>
      <c r="C41" s="63"/>
      <c r="D41" s="63"/>
    </row>
    <row r="42" spans="2:4">
      <c r="B42" s="63"/>
      <c r="C42" s="63"/>
      <c r="D42" s="63"/>
    </row>
    <row r="43" spans="2:4">
      <c r="B43" s="63"/>
      <c r="C43" s="63"/>
      <c r="D43" s="63"/>
    </row>
    <row r="44" spans="2:4">
      <c r="B44" s="63"/>
      <c r="C44" s="63"/>
      <c r="D44" s="63"/>
    </row>
    <row r="45" spans="2:4">
      <c r="B45" s="63"/>
      <c r="C45" s="63"/>
      <c r="D45" s="63"/>
    </row>
    <row r="46" spans="2:4">
      <c r="B46" s="63"/>
      <c r="C46" s="63"/>
      <c r="D46" s="63"/>
    </row>
    <row r="47" spans="2:4">
      <c r="B47" s="63"/>
      <c r="C47" s="63"/>
      <c r="D47" s="63"/>
    </row>
    <row r="48" spans="2:4">
      <c r="B48" s="63"/>
      <c r="C48" s="63"/>
      <c r="D48" s="63"/>
    </row>
    <row r="49" spans="2:4">
      <c r="B49" s="63"/>
      <c r="C49" s="63"/>
      <c r="D49" s="63"/>
    </row>
    <row r="50" spans="2:4">
      <c r="B50" s="63"/>
      <c r="C50" s="63"/>
      <c r="D50" s="63"/>
    </row>
    <row r="51" spans="2:4">
      <c r="B51" s="63"/>
      <c r="C51" s="63"/>
      <c r="D51" s="63"/>
    </row>
    <row r="52" spans="2:4">
      <c r="B52" s="63"/>
      <c r="C52" s="63"/>
      <c r="D52" s="63"/>
    </row>
    <row r="53" spans="2:4">
      <c r="B53" s="63"/>
      <c r="C53" s="63"/>
      <c r="D53" s="63"/>
    </row>
    <row r="54" spans="2:4">
      <c r="B54" s="64"/>
      <c r="C54" s="64"/>
      <c r="D54" s="64"/>
    </row>
    <row r="55" spans="2:4" ht="4" customHeight="1"/>
  </sheetData>
  <mergeCells count="1">
    <mergeCell ref="B2:D2"/>
  </mergeCells>
  <phoneticPr fontId="2"/>
  <pageMargins left="0.7" right="0.7" top="0.75" bottom="0.75" header="0.3" footer="0.3"/>
  <pageSetup paperSize="9" scale="98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報告書（様式１）</vt:lpstr>
      <vt:lpstr>報告書（様式１）記載例</vt:lpstr>
      <vt:lpstr>過誤調整の流れ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山田　翔平</dc:creator>
  <cp:lastModifiedBy>柳浦　由衣</cp:lastModifiedBy>
  <cp:lastPrinted>2026-08-25T23:10:36Z</cp:lastPrinted>
  <dcterms:created xsi:type="dcterms:W3CDTF">2026-08-05T01:40:37Z</dcterms:created>
  <dcterms:modified xsi:type="dcterms:W3CDTF">2026-09-07T10:18:34Z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2026-09-07T10:18:34Z</vt:filetime>
  </property>
</Properties>
</file>