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7年度\A02～04監査指導関係\R7自己点検シート（修正作業中）\勤務形態一覧\"/>
    </mc:Choice>
  </mc:AlternateContent>
  <bookViews>
    <workbookView xWindow="0" yWindow="0" windowWidth="20490" windowHeight="811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C44" i="1"/>
  <c r="E37" i="1"/>
  <c r="E36" i="1"/>
  <c r="E39" i="1" s="1"/>
  <c r="E35" i="1"/>
  <c r="H44" i="1"/>
  <c r="H43" i="1"/>
  <c r="C43" i="1"/>
  <c r="P39" i="1"/>
  <c r="C49" i="1" s="1"/>
  <c r="L39" i="1"/>
  <c r="J39" i="1"/>
  <c r="G38" i="1"/>
  <c r="E38" i="1"/>
  <c r="G37" i="1"/>
  <c r="G36" i="1"/>
  <c r="G35" i="1"/>
  <c r="G39" i="1" s="1"/>
  <c r="G37" i="10"/>
  <c r="G36" i="10"/>
  <c r="E38" i="10"/>
  <c r="E37" i="10"/>
  <c r="E36" i="10"/>
  <c r="E35" i="10"/>
  <c r="G121" i="9" l="1"/>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<sst xmlns="http://schemas.openxmlformats.org/spreadsheetml/2006/main" count="417" uniqueCount="151">
  <si>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</si>
  <si>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</si>
  <si>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</si>
  <si>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</si>
  <si>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</si>
  <si>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</si>
  <si>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</si>
  <si>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</si>
  <si>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</si>
  <si>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</si>
  <si>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</si>
  <si>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</si>
  <si>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</si>
  <si>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</si>
  <si>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</si>
  <si>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</si>
  <si>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</si>
  <si>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</si>
  <si>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</si>
  <si>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</si>
  <si>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</si>
  <si>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</si>
  <si>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</si>
  <si>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</si>
  <si>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</si>
  <si>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</si>
  <si>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</si>
  <si>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</si>
  <si>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</si>
  <si>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</si>
  <si>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</si>
  <si>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</si>
  <si>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</si>
  <si>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</si>
  <si>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</si>
  <si>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</si>
  <si>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</si>
  <si>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</si>
  <si>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</si>
  <si>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</si>
  <si>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</si>
  <si>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</si>
  <si>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</si>
  <si>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</si>
  <si>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</si>
  <si>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</si>
  <si>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</si>
  <si>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</si>
  <si>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</si>
  <si>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</si>
  <si>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</si>
  <si>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</si>
  <si>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</si>
  <si>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</si>
  <si>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</si>
  <si>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</si>
  <si>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</si>
  <si>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</si>
  <si>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</si>
  <si>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</si>
  <si>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</si>
  <si>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</si>
  <si>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</si>
  <si>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</si>
  <si>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</si>
  <si>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</si>
  <si>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</si>
  <si>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</si>
  <si>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</si>
  <si>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</si>
  <si>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</si>
  <si>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</si>
  <si>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</si>
  <si>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</si>
  <si>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</si>
  <si>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</si>
  <si>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</si>
  <si>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</si>
  <si>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</si>
  <si>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</si>
  <si>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</si>
  <si>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</si>
  <si>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</si>
  <si>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</si>
  <si>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</si>
  <si>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</si>
  <si>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</si>
  <si>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</si>
  <si>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</si>
  <si>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</si>
  <si>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</si>
  <si>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</si>
  <si>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</si>
  <si>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</si>
  <si>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</si>
  <si>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</si>
  <si>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</si>
  <si>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</si>
  <si>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</si>
  <si>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</si>
  <si>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</si>
  <si>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</si>
  <si>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</si>
  <si>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</si>
  <si>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</si>
  <si>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</si>
  <si>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</si>
  <si>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</si>
  <si>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</si>
  <si>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</si>
  <si>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</si>
  <si>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</si>
  <si>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</si>
  <si>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</si>
  <si>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</si>
  <si>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</si>
  <si>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</si>
  <si>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</si>
  <si>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</si>
  <si>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</si>
  <si>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</si>
  <si>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</si>
  <si>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</si>
  <si>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</si>
  <si>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</si>
  <si>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</si>
  <si>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</si>
  <si>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</si>
  <si>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</si>
  <si>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</si>
  <si>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</si>
  <si>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</si>
  <si>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</si>
  <si>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</si>
  <si>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</si>
  <si>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</si>
  <si>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</si>
  <si>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</si>
  <si>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</si>
  <si>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</si>
  <si>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</si>
  <si>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</si>
  <si>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</si>
  <si>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</si>
  <si>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</si>
  <si>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</si>
  <si>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</si>
  <si>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</si>
  <si>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</si>
  <si>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(12)人員基準の確認（看護職員）</t>
    <rPh sb="4" eb="6">
      <t>ジンイン</t>
    </rPh>
    <rPh sb="6" eb="8">
      <t>キジュン</t>
    </rPh>
    <rPh sb="9" eb="11">
      <t>カクニン</t>
    </rPh>
    <rPh sb="12" eb="14">
      <t>カンゴ</t>
    </rPh>
    <rPh sb="14" eb="16">
      <t>ショクイン</t>
    </rPh>
    <phoneticPr fontId="1"/>
  </si>
  <si>
    <t>　(12) 看護職員について、各欄に該当する数字を入力し、常勤換算後の人数を算出してください。</t>
    <rPh sb="6" eb="8">
      <t>カンゴ</t>
    </rPh>
    <rPh sb="8" eb="10">
      <t>ショクイン</t>
    </rPh>
    <rPh sb="15" eb="16">
      <t>カク</t>
    </rPh>
    <rPh sb="16" eb="17">
      <t>ラン</t>
    </rPh>
    <rPh sb="18" eb="20">
      <t>ガイトウ</t>
    </rPh>
    <rPh sb="22" eb="24">
      <t>スウジ</t>
    </rPh>
    <rPh sb="25" eb="27">
      <t>ニュウリョク</t>
    </rPh>
    <rPh sb="29" eb="31">
      <t>ジョウキン</t>
    </rPh>
    <rPh sb="31" eb="33">
      <t>カンサン</t>
    </rPh>
    <rPh sb="33" eb="34">
      <t>ゴ</t>
    </rPh>
    <rPh sb="35" eb="37">
      <t>ニンズウ</t>
    </rPh>
    <rPh sb="38" eb="40">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</si>
</sst>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7</v>
      </c>
      <c r="V2" s="270"/>
      <c r="W2" s="39" t="s">
        <v>16</v>
      </c>
      <c r="X2" s="271">
        <f>IF(U2=0,"",YEAR(DATE(2018+U2,1,1)))</f>
        <v>2025</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144</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7</v>
      </c>
      <c r="V2" s="270"/>
      <c r="W2" s="39" t="s">
        <v>16</v>
      </c>
      <c r="X2" s="271">
        <f>IF(U2=0,"",YEAR(DATE(2018+U2,1,1)))</f>
        <v>2025</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144</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火</v>
      </c>
      <c r="Q12" s="92" t="str">
        <f t="shared" ref="Q12:V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ref="W12" si="1">IF(W11=1,"日",IF(W11=2,"月",IF(W11=3,"火",IF(W11=4,"水",IF(W11=5,"木",IF(W11=6,"金","土"))))))</f>
        <v>火</v>
      </c>
      <c r="X12" s="92" t="str">
        <f t="shared" ref="X12" si="2">IF(X11=1,"日",IF(X11=2,"月",IF(X11=3,"火",IF(X11=4,"水",IF(X11=5,"木",IF(X11=6,"金","土"))))))</f>
        <v>水</v>
      </c>
      <c r="Y12" s="92" t="str">
        <f t="shared" ref="Y12" si="3">IF(Y11=1,"日",IF(Y11=2,"月",IF(Y11=3,"火",IF(Y11=4,"水",IF(Y11=5,"木",IF(Y11=6,"金","土"))))))</f>
        <v>木</v>
      </c>
      <c r="Z12" s="92" t="str">
        <f t="shared" ref="Z12" si="4">IF(Z11=1,"日",IF(Z11=2,"月",IF(Z11=3,"火",IF(Z11=4,"水",IF(Z11=5,"木",IF(Z11=6,"金","土"))))))</f>
        <v>金</v>
      </c>
      <c r="AA12" s="92" t="str">
        <f t="shared" ref="AA12" si="5">IF(AA11=1,"日",IF(AA11=2,"月",IF(AA11=3,"火",IF(AA11=4,"水",IF(AA11=5,"木",IF(AA11=6,"金","土"))))))</f>
        <v>土</v>
      </c>
      <c r="AB12" s="92" t="str">
        <f t="shared" ref="AB12" si="6">IF(AB11=1,"日",IF(AB11=2,"月",IF(AB11=3,"火",IF(AB11=4,"水",IF(AB11=5,"木",IF(AB11=6,"金","土"))))))</f>
        <v>日</v>
      </c>
      <c r="AC12" s="93" t="str">
        <f t="shared" ref="AC12" si="7">IF(AC11=1,"日",IF(AC11=2,"月",IF(AC11=3,"火",IF(AC11=4,"水",IF(AC11=5,"木",IF(AC11=6,"金","土"))))))</f>
        <v>月</v>
      </c>
      <c r="AD12" s="91" t="str">
        <f t="shared" ref="AD12" si="8">IF(AD11=1,"日",IF(AD11=2,"月",IF(AD11=3,"火",IF(AD11=4,"水",IF(AD11=5,"木",IF(AD11=6,"金","土"))))))</f>
        <v>火</v>
      </c>
      <c r="AE12" s="92" t="str">
        <f t="shared" ref="AE12" si="9">IF(AE11=1,"日",IF(AE11=2,"月",IF(AE11=3,"火",IF(AE11=4,"水",IF(AE11=5,"木",IF(AE11=6,"金","土"))))))</f>
        <v>水</v>
      </c>
      <c r="AF12" s="92" t="str">
        <f t="shared" ref="AF12" si="10">IF(AF11=1,"日",IF(AF11=2,"月",IF(AF11=3,"火",IF(AF11=4,"水",IF(AF11=5,"木",IF(AF11=6,"金","土"))))))</f>
        <v>木</v>
      </c>
      <c r="AG12" s="92" t="str">
        <f t="shared" ref="AG12" si="11">IF(AG11=1,"日",IF(AG11=2,"月",IF(AG11=3,"火",IF(AG11=4,"水",IF(AG11=5,"木",IF(AG11=6,"金","土"))))))</f>
        <v>金</v>
      </c>
      <c r="AH12" s="92" t="str">
        <f t="shared" ref="AH12" si="12">IF(AH11=1,"日",IF(AH11=2,"月",IF(AH11=3,"火",IF(AH11=4,"水",IF(AH11=5,"木",IF(AH11=6,"金","土"))))))</f>
        <v>土</v>
      </c>
      <c r="AI12" s="92" t="str">
        <f t="shared" ref="AI12" si="13">IF(AI11=1,"日",IF(AI11=2,"月",IF(AI11=3,"火",IF(AI11=4,"水",IF(AI11=5,"木",IF(AI11=6,"金","土"))))))</f>
        <v>日</v>
      </c>
      <c r="AJ12" s="93" t="str">
        <f t="shared" ref="AJ12" si="14">IF(AJ11=1,"日",IF(AJ11=2,"月",IF(AJ11=3,"火",IF(AJ11=4,"水",IF(AJ11=5,"木",IF(AJ11=6,"金","土"))))))</f>
        <v>月</v>
      </c>
      <c r="AK12" s="91" t="str">
        <f t="shared" ref="AK12" si="15">IF(AK11=1,"日",IF(AK11=2,"月",IF(AK11=3,"火",IF(AK11=4,"水",IF(AK11=5,"木",IF(AK11=6,"金","土"))))))</f>
        <v>火</v>
      </c>
      <c r="AL12" s="92" t="str">
        <f t="shared" ref="AL12" si="16">IF(AL11=1,"日",IF(AL11=2,"月",IF(AL11=3,"火",IF(AL11=4,"水",IF(AL11=5,"木",IF(AL11=6,"金","土"))))))</f>
        <v>水</v>
      </c>
      <c r="AM12" s="92" t="str">
        <f t="shared" ref="AM12" si="17">IF(AM11=1,"日",IF(AM11=2,"月",IF(AM11=3,"火",IF(AM11=4,"水",IF(AM11=5,"木",IF(AM11=6,"金","土"))))))</f>
        <v>木</v>
      </c>
      <c r="AN12" s="92" t="str">
        <f t="shared" ref="AN12" si="18">IF(AN11=1,"日",IF(AN11=2,"月",IF(AN11=3,"火",IF(AN11=4,"水",IF(AN11=5,"木",IF(AN11=6,"金","土"))))))</f>
        <v>金</v>
      </c>
      <c r="AO12" s="92" t="str">
        <f t="shared" ref="AO12" si="19">IF(AO11=1,"日",IF(AO11=2,"月",IF(AO11=3,"火",IF(AO11=4,"水",IF(AO11=5,"木",IF(AO11=6,"金","土"))))))</f>
        <v>土</v>
      </c>
      <c r="AP12" s="92" t="str">
        <f t="shared" ref="AP12" si="20">IF(AP11=1,"日",IF(AP11=2,"月",IF(AP11=3,"火",IF(AP11=4,"水",IF(AP11=5,"木",IF(AP11=6,"金","土"))))))</f>
        <v>日</v>
      </c>
      <c r="AQ12" s="93" t="str">
        <f t="shared" ref="AQ12" si="21">IF(AQ11=1,"日",IF(AQ11=2,"月",IF(AQ11=3,"火",IF(AQ11=4,"水",IF(AQ11=5,"木",IF(AQ11=6,"金","土"))))))</f>
        <v>月</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7</v>
      </c>
      <c r="V2" s="270"/>
      <c r="W2" s="39" t="s">
        <v>16</v>
      </c>
      <c r="X2" s="271">
        <f>IF(U2=0,"",YEAR(DATE(2018+U2,1,1)))</f>
        <v>2025</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144</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149</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zoomScale="90" zoomScaleNormal="90" workbookViewId="0"/>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139</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140</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141</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142</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143</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150</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145</v>
      </c>
      <c r="B63" s="25"/>
      <c r="C63" s="25"/>
      <c r="D63" s="29"/>
      <c r="E63" s="29"/>
    </row>
    <row r="64" spans="1:55" s="11" customFormat="1" ht="20.25" customHeight="1" x14ac:dyDescent="0.4">
      <c r="A64" s="84" t="s">
        <v>146</v>
      </c>
      <c r="B64" s="25"/>
      <c r="C64" s="25"/>
      <c r="D64" s="29"/>
      <c r="E64" s="29"/>
    </row>
    <row r="65" spans="1:5" s="11" customFormat="1" ht="20.25" customHeight="1" x14ac:dyDescent="0.4">
      <c r="A65" s="84" t="s">
        <v>147</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修</cp:lastModifiedBy>
  <cp:lastPrinted>2021-03-21T05:44:01Z</cp:lastPrinted>
  <dcterms:created xsi:type="dcterms:W3CDTF">2020-01-14T23:44:41Z</dcterms:created>
  <dcterms:modified xsi:type="dcterms:W3CDTF">2025-06-09T05:00:12Z</dcterms:modified>
</cp:coreProperties>
</file>