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00" activeTab="0"/>
  </bookViews>
  <sheets>
    <sheet name="入力用" sheetId="1" r:id="rId1"/>
    <sheet name="印刷用" sheetId="2" r:id="rId2"/>
  </sheets>
  <definedNames>
    <definedName name="_xlnm.Print_Area" localSheetId="1">'印刷用'!$A$1:$AT$59</definedName>
  </definedNames>
  <calcPr fullCalcOnLoad="1"/>
</workbook>
</file>

<file path=xl/comments1.xml><?xml version="1.0" encoding="utf-8"?>
<comments xmlns="http://schemas.openxmlformats.org/spreadsheetml/2006/main">
  <authors>
    <author>濵田　慶仁</author>
  </authors>
  <commentList>
    <comment ref="B5" authorId="0">
      <text>
        <r>
          <rPr>
            <sz val="9"/>
            <rFont val="Meiryo UI"/>
            <family val="3"/>
          </rPr>
          <t>個人番号（マイナンバー）の記載がない場合でもその他の記載内容に問題がなければ申請を受理します。
なお、記入された場合は確認書類が必要となります。</t>
        </r>
        <r>
          <rPr>
            <b/>
            <sz val="9"/>
            <rFont val="Meiryo UI"/>
            <family val="3"/>
          </rPr>
          <t xml:space="preserve">
</t>
        </r>
      </text>
    </comment>
    <comment ref="C21" authorId="0">
      <text>
        <r>
          <rPr>
            <sz val="9"/>
            <rFont val="Meiryo UI"/>
            <family val="3"/>
          </rPr>
          <t xml:space="preserve">現在のお住まいが住民票登録地と異なる場合のみ記入をお願いします。（例：子ども宅、知人宅等）
※病院又は、施設・グループホーム等の場合、ここでの記入は必要ありません。
</t>
        </r>
      </text>
    </comment>
    <comment ref="C22" authorId="0">
      <text>
        <r>
          <rPr>
            <b/>
            <sz val="9"/>
            <rFont val="MS P ゴシック"/>
            <family val="3"/>
          </rPr>
          <t xml:space="preserve">現在のお住まいが住民票登録地と異なる場合のみ記入をお願いします。（例：子ども宅、知人宅等）
※病院又は、施設・グループホーム等の場合、ここでの記入は必要ありません。
</t>
        </r>
      </text>
    </comment>
    <comment ref="C23" authorId="0">
      <text>
        <r>
          <rPr>
            <b/>
            <sz val="9"/>
            <rFont val="MS P ゴシック"/>
            <family val="3"/>
          </rPr>
          <t xml:space="preserve">現在のお住まいが住民票登録地と異なる場合のみ記入をお願いします。（例：子ども宅、知人宅等）
※病院又は、施設・グループホーム等の場合、ここでの記入は必要ありません。
</t>
        </r>
      </text>
    </comment>
    <comment ref="C29" authorId="0">
      <text>
        <r>
          <rPr>
            <sz val="9"/>
            <rFont val="Meiryo UI"/>
            <family val="3"/>
          </rPr>
          <t xml:space="preserve">病院に入院、又は施設・グループホーム等に入所の場合に記入をお願いします。
</t>
        </r>
      </text>
    </comment>
    <comment ref="C32" authorId="0">
      <text>
        <r>
          <rPr>
            <sz val="9"/>
            <rFont val="Meiryo UI"/>
            <family val="3"/>
          </rPr>
          <t xml:space="preserve">病院に入院、又は施設・グループホーム等に入所の場合に記入をお願いします。
</t>
        </r>
      </text>
    </comment>
    <comment ref="C28" authorId="0">
      <text>
        <r>
          <rPr>
            <sz val="9"/>
            <rFont val="Meiryo UI"/>
            <family val="3"/>
          </rPr>
          <t xml:space="preserve">病院に入院、又は施設・グループホーム等に入所の場合に記入をお願いします。
</t>
        </r>
      </text>
    </comment>
  </commentList>
</comments>
</file>

<file path=xl/comments2.xml><?xml version="1.0" encoding="utf-8"?>
<comments xmlns="http://schemas.openxmlformats.org/spreadsheetml/2006/main">
  <authors>
    <author>濵田　慶仁</author>
  </authors>
  <commentList>
    <comment ref="AV1" authorId="0">
      <text>
        <r>
          <rPr>
            <b/>
            <sz val="9"/>
            <rFont val="MS P ゴシック"/>
            <family val="3"/>
          </rPr>
          <t xml:space="preserve">ドロップダウンエラー回避用
</t>
        </r>
      </text>
    </comment>
  </commentList>
</comments>
</file>

<file path=xl/sharedStrings.xml><?xml version="1.0" encoding="utf-8"?>
<sst xmlns="http://schemas.openxmlformats.org/spreadsheetml/2006/main" count="199" uniqueCount="177">
  <si>
    <t>次のとおり申請します。</t>
  </si>
  <si>
    <t>本人との関係</t>
  </si>
  <si>
    <t>〒</t>
  </si>
  <si>
    <t>フリガナ</t>
  </si>
  <si>
    <t>被　　保　　険　　者</t>
  </si>
  <si>
    <t>主治医</t>
  </si>
  <si>
    <t>性　別</t>
  </si>
  <si>
    <t>提出者</t>
  </si>
  <si>
    <t>要介護　　　状態区分</t>
  </si>
  <si>
    <r>
      <t xml:space="preserve">住　　所
</t>
    </r>
    <r>
      <rPr>
        <sz val="6"/>
        <rFont val="ＭＳ Ｐゴシック"/>
        <family val="3"/>
      </rPr>
      <t>(住民票登録地)</t>
    </r>
  </si>
  <si>
    <t>特定疾病名</t>
  </si>
  <si>
    <t>期間</t>
  </si>
  <si>
    <t>第二号被保険者（４０歳から６４歳までの医療保険加入者）のみ記入</t>
  </si>
  <si>
    <t>日中連絡がとれる電話番号</t>
  </si>
  <si>
    <t>本人氏名</t>
  </si>
  <si>
    <t>介護保険施設、医療機関等の名称等・所在地</t>
  </si>
  <si>
    <t>　提示することに同意しますか。　　　　　</t>
  </si>
  <si>
    <t>　　介護サービス計画の作成等介護保険事業の適切な運営のために必要があるときは、要介護認定・要支援認定にかかる調</t>
  </si>
  <si>
    <t>　査内容、介護認定審査会による判定結果・意見及び主治医意見書を松江市から地域包括支援センター、居宅介護支援事業</t>
  </si>
  <si>
    <t>個人番号</t>
  </si>
  <si>
    <t xml:space="preserve"> 　　　□　同意する　　　 □　同意しない</t>
  </si>
  <si>
    <t>　者、居宅サービス事業者若しくは介護保険施設の関係人、主治医意見書を記載した医師又は認定調査に従事した調査員に</t>
  </si>
  <si>
    <t>申請年月日　　　</t>
  </si>
  <si>
    <t xml:space="preserve">
住所
または
所在地
</t>
  </si>
  <si>
    <t>※署名は自筆でご記入ください。</t>
  </si>
  <si>
    <t>（代筆の場合、本人が記入できない場合は代筆者が本人氏名も記入）</t>
  </si>
  <si>
    <t>代筆者氏名</t>
  </si>
  <si>
    <t>氏名
または
事業者名称</t>
  </si>
  <si>
    <t>(あて先)松江市長　</t>
  </si>
  <si>
    <t>主治医の
氏名</t>
  </si>
  <si>
    <t>医療機関名</t>
  </si>
  <si>
    <t>直近の受診日</t>
  </si>
  <si>
    <t>介護保険
被保険者番号</t>
  </si>
  <si>
    <t>生年月日</t>
  </si>
  <si>
    <t>電話番号　　　　</t>
  </si>
  <si>
    <t>年　齢</t>
  </si>
  <si>
    <t>氏　　名</t>
  </si>
  <si>
    <r>
      <rPr>
        <sz val="9"/>
        <rFont val="ＭＳ Ｐゴシック"/>
        <family val="3"/>
      </rPr>
      <t>所在地</t>
    </r>
    <r>
      <rPr>
        <sz val="8"/>
        <rFont val="ＭＳ Ｐゴシック"/>
        <family val="3"/>
      </rPr>
      <t xml:space="preserve">
（市外のみ）</t>
    </r>
  </si>
  <si>
    <t>現在の居所が住所と異なる場合</t>
  </si>
  <si>
    <t>有　効
期　間</t>
  </si>
  <si>
    <t>申請者が被保険者本人の場合には、次の欄の記入は不要です</t>
  </si>
  <si>
    <t>本人との関係</t>
  </si>
  <si>
    <t xml:space="preserve">
代
行
事
業
者
チ
ェ
ッ
ク
欄
</t>
  </si>
  <si>
    <t>保険者名：</t>
  </si>
  <si>
    <t>番号：</t>
  </si>
  <si>
    <t>枝番：</t>
  </si>
  <si>
    <t>記号：</t>
  </si>
  <si>
    <r>
      <rPr>
        <sz val="9"/>
        <rFont val="ＭＳ Ｐゴシック"/>
        <family val="3"/>
      </rPr>
      <t>医療保険情報</t>
    </r>
    <r>
      <rPr>
        <sz val="10"/>
        <rFont val="ＭＳ Ｐゴシック"/>
        <family val="3"/>
      </rPr>
      <t>　</t>
    </r>
  </si>
  <si>
    <t>※該当するものに必ず
    ☑をお願いします。</t>
  </si>
  <si>
    <r>
      <t xml:space="preserve">前回の要介護　　　　　　　認定の結果等  </t>
    </r>
    <r>
      <rPr>
        <sz val="5"/>
        <rFont val="ＭＳ Ｐゴシック"/>
        <family val="3"/>
      </rPr>
      <t>※要介護・要支援更新認定の場合のみ記入</t>
    </r>
  </si>
  <si>
    <t xml:space="preserve"> 保険者番号：</t>
  </si>
  <si>
    <t>電話番号</t>
  </si>
  <si>
    <t>※現在の居所先の住所</t>
  </si>
  <si>
    <t>（担当者名：</t>
  </si>
  <si>
    <t>）</t>
  </si>
  <si>
    <t>地域包括支援センター</t>
  </si>
  <si>
    <t>地域包括支援センター</t>
  </si>
  <si>
    <t>地域密着型介護老人福祉施設</t>
  </si>
  <si>
    <t>指定居宅介護支援事業者</t>
  </si>
  <si>
    <t>指定居宅介護支援事業者</t>
  </si>
  <si>
    <t>指定介護老人福祉施設</t>
  </si>
  <si>
    <t>介護老人保健施設</t>
  </si>
  <si>
    <t>介護老人保健施設</t>
  </si>
  <si>
    <t>介護医療院</t>
  </si>
  <si>
    <t>介護医療院</t>
  </si>
  <si>
    <t>地域密着型介護老人福祉施設</t>
  </si>
  <si>
    <t>島根県国民健康保険</t>
  </si>
  <si>
    <t>島根県後期高齢者医療保険</t>
  </si>
  <si>
    <t>その他</t>
  </si>
  <si>
    <t>電話番号</t>
  </si>
  <si>
    <t>必要な申請項目を「入力欄」へ入力し、「印刷用」シートを印刷してください。</t>
  </si>
  <si>
    <t>分類</t>
  </si>
  <si>
    <t>入力項目</t>
  </si>
  <si>
    <t>入力欄</t>
  </si>
  <si>
    <t>記入例</t>
  </si>
  <si>
    <t>提出者</t>
  </si>
  <si>
    <t>松江　太郎</t>
  </si>
  <si>
    <t>本人との関係</t>
  </si>
  <si>
    <t>息子</t>
  </si>
  <si>
    <t>郵便番号</t>
  </si>
  <si>
    <t>690-8540</t>
  </si>
  <si>
    <t>住所</t>
  </si>
  <si>
    <t>松江市末次町86番地</t>
  </si>
  <si>
    <t>0852-55-5555</t>
  </si>
  <si>
    <t>090-0000-0000</t>
  </si>
  <si>
    <r>
      <t xml:space="preserve">事業種別 </t>
    </r>
    <r>
      <rPr>
        <sz val="9"/>
        <rFont val="Meiryo UI"/>
        <family val="3"/>
      </rPr>
      <t>【選択】</t>
    </r>
  </si>
  <si>
    <t>担当者名</t>
  </si>
  <si>
    <t>被保険者</t>
  </si>
  <si>
    <r>
      <t xml:space="preserve">氏名フリガナ </t>
    </r>
    <r>
      <rPr>
        <sz val="9"/>
        <color indexed="10"/>
        <rFont val="Meiryo UI"/>
        <family val="3"/>
      </rPr>
      <t>【必須】</t>
    </r>
  </si>
  <si>
    <t>マツエ　ハナコ</t>
  </si>
  <si>
    <r>
      <t xml:space="preserve">氏名 </t>
    </r>
    <r>
      <rPr>
        <sz val="9"/>
        <color indexed="10"/>
        <rFont val="Meiryo UI"/>
        <family val="3"/>
      </rPr>
      <t>【必須】</t>
    </r>
  </si>
  <si>
    <t>松江　花子</t>
  </si>
  <si>
    <r>
      <t xml:space="preserve">生年月日 </t>
    </r>
    <r>
      <rPr>
        <sz val="9"/>
        <color indexed="10"/>
        <rFont val="Meiryo UI"/>
        <family val="3"/>
      </rPr>
      <t>【必須】</t>
    </r>
  </si>
  <si>
    <r>
      <t xml:space="preserve">年齢 </t>
    </r>
    <r>
      <rPr>
        <sz val="9"/>
        <color indexed="10"/>
        <rFont val="Meiryo UI"/>
        <family val="3"/>
      </rPr>
      <t>【必須】</t>
    </r>
  </si>
  <si>
    <r>
      <t xml:space="preserve">性別 </t>
    </r>
    <r>
      <rPr>
        <sz val="9"/>
        <rFont val="Meiryo UI"/>
        <family val="3"/>
      </rPr>
      <t>【選択】</t>
    </r>
    <r>
      <rPr>
        <sz val="11"/>
        <rFont val="Meiryo UI"/>
        <family val="3"/>
      </rPr>
      <t xml:space="preserve"> </t>
    </r>
    <r>
      <rPr>
        <sz val="9"/>
        <color indexed="10"/>
        <rFont val="Meiryo UI"/>
        <family val="3"/>
      </rPr>
      <t>【必須】</t>
    </r>
  </si>
  <si>
    <t>女</t>
  </si>
  <si>
    <r>
      <t xml:space="preserve">郵便番号（住民票登録地） </t>
    </r>
    <r>
      <rPr>
        <sz val="9"/>
        <color indexed="10"/>
        <rFont val="Meiryo UI"/>
        <family val="3"/>
      </rPr>
      <t>【必須】</t>
    </r>
  </si>
  <si>
    <r>
      <t>住所（住民票登録地）</t>
    </r>
    <r>
      <rPr>
        <sz val="9"/>
        <color indexed="10"/>
        <rFont val="Meiryo UI"/>
        <family val="3"/>
      </rPr>
      <t>【必須】</t>
    </r>
  </si>
  <si>
    <r>
      <t xml:space="preserve">電話番号  </t>
    </r>
    <r>
      <rPr>
        <sz val="9"/>
        <color indexed="10"/>
        <rFont val="Meiryo UI"/>
        <family val="3"/>
      </rPr>
      <t>【必須】</t>
    </r>
  </si>
  <si>
    <r>
      <t xml:space="preserve">日中連絡が取れる電話番号 </t>
    </r>
    <r>
      <rPr>
        <sz val="9"/>
        <color indexed="10"/>
        <rFont val="Meiryo UI"/>
        <family val="3"/>
      </rPr>
      <t>【必須】</t>
    </r>
  </si>
  <si>
    <t>郵便番号
（現在の居所住所と異なる場合）</t>
  </si>
  <si>
    <t>住所
（現在の居所住所と異なる場合）</t>
  </si>
  <si>
    <t>電話番号
（現在の居所住所と異なる場合）</t>
  </si>
  <si>
    <r>
      <t>前回の要介護度</t>
    </r>
    <r>
      <rPr>
        <sz val="9"/>
        <rFont val="Meiryo UI"/>
        <family val="3"/>
      </rPr>
      <t xml:space="preserve"> 【選択】</t>
    </r>
    <r>
      <rPr>
        <sz val="11"/>
        <rFont val="Meiryo UI"/>
        <family val="3"/>
      </rPr>
      <t xml:space="preserve">
（更新申請の場合のみ）</t>
    </r>
  </si>
  <si>
    <t>要介護1</t>
  </si>
  <si>
    <t>前回の有効期間開始日
（更新申請の場合のみ）</t>
  </si>
  <si>
    <t>前回の有効期間終了日
（更新申請の場合のみ）</t>
  </si>
  <si>
    <t>過去６月間～現在に入所・入院した
介護保険施設、医療機関等の
名称と所在地①</t>
  </si>
  <si>
    <t>〇〇総合病院</t>
  </si>
  <si>
    <t>上記の入院・入所開始日</t>
  </si>
  <si>
    <t>上記の入院・入所終了日</t>
  </si>
  <si>
    <t>過去６月間～現在に入所した
介護保険施設、医療機関等の
名称と所在地②</t>
  </si>
  <si>
    <r>
      <t xml:space="preserve">主治医の氏名 </t>
    </r>
    <r>
      <rPr>
        <sz val="9"/>
        <color indexed="10"/>
        <rFont val="Meiryo UI"/>
        <family val="3"/>
      </rPr>
      <t>【必須】</t>
    </r>
  </si>
  <si>
    <t>島根　太郎</t>
  </si>
  <si>
    <r>
      <t xml:space="preserve">医療機関名 </t>
    </r>
    <r>
      <rPr>
        <sz val="9"/>
        <color indexed="10"/>
        <rFont val="Meiryo UI"/>
        <family val="3"/>
      </rPr>
      <t>【必須】</t>
    </r>
  </si>
  <si>
    <t>〇〇クリニック</t>
  </si>
  <si>
    <t>郵便番号（市外のみ）</t>
  </si>
  <si>
    <t>123-4567</t>
  </si>
  <si>
    <t>住所（市外のみ）</t>
  </si>
  <si>
    <t>〇〇市〇〇町〇〇番地</t>
  </si>
  <si>
    <t>電話番号（市外のみ）</t>
  </si>
  <si>
    <t>1234-56-7890</t>
  </si>
  <si>
    <t>第2号被保険者</t>
  </si>
  <si>
    <r>
      <t xml:space="preserve">特定疾病名 </t>
    </r>
    <r>
      <rPr>
        <sz val="9"/>
        <rFont val="Meiryo UI"/>
        <family val="3"/>
      </rPr>
      <t>【選択】</t>
    </r>
  </si>
  <si>
    <t>7. 進行性核上性麻痺、大脳皮質基底核変性症及びパーキンソン病</t>
  </si>
  <si>
    <t>申請情報</t>
  </si>
  <si>
    <r>
      <t>申請日</t>
    </r>
    <r>
      <rPr>
        <sz val="9"/>
        <rFont val="Meiryo UI"/>
        <family val="3"/>
      </rPr>
      <t xml:space="preserve"> </t>
    </r>
    <r>
      <rPr>
        <sz val="9"/>
        <color indexed="10"/>
        <rFont val="Meiryo UI"/>
        <family val="3"/>
      </rPr>
      <t>【必須】</t>
    </r>
  </si>
  <si>
    <t>事業種別</t>
  </si>
  <si>
    <t>性別</t>
  </si>
  <si>
    <t>介護度</t>
  </si>
  <si>
    <t>特定疾病</t>
  </si>
  <si>
    <t>男</t>
  </si>
  <si>
    <t>要支援１</t>
  </si>
  <si>
    <t>要支援２</t>
  </si>
  <si>
    <t>3. 筋萎縮性側索硬化症</t>
  </si>
  <si>
    <t>要介護２</t>
  </si>
  <si>
    <t>4. 後縦靱帯骨化症</t>
  </si>
  <si>
    <t>要介護３</t>
  </si>
  <si>
    <t>5. 骨折を伴う骨粗鬆症</t>
  </si>
  <si>
    <t>要介護４</t>
  </si>
  <si>
    <t>6. 初老期における認知症</t>
  </si>
  <si>
    <t>要介護５</t>
  </si>
  <si>
    <t>8. 脊髄小脳変性症</t>
  </si>
  <si>
    <t>9. 脊柱管狭窄症</t>
  </si>
  <si>
    <t>10. 早老症</t>
  </si>
  <si>
    <t>12. 糖尿病性神経障害、糖尿病性腎症及び糖尿病性網膜症</t>
  </si>
  <si>
    <t>13. 脳血管疾患</t>
  </si>
  <si>
    <t>14. 閉塞性動脈硬化症</t>
  </si>
  <si>
    <t>15. 慢性閉塞性肺疾患</t>
  </si>
  <si>
    <t>16. 両側の膝関節又は股関節に著しい変形を伴う変形性関節症</t>
  </si>
  <si>
    <t>医療保険</t>
  </si>
  <si>
    <t>指定介護老人福祉施設</t>
  </si>
  <si>
    <t>氏名又は事業者名</t>
  </si>
  <si>
    <t>1. がん</t>
  </si>
  <si>
    <t>2. 関節リウマチ</t>
  </si>
  <si>
    <t>11. 多系統萎縮症</t>
  </si>
  <si>
    <r>
      <t xml:space="preserve">介護保険 被保険者番号 </t>
    </r>
    <r>
      <rPr>
        <sz val="9"/>
        <color indexed="10"/>
        <rFont val="Meiryo UI"/>
        <family val="3"/>
      </rPr>
      <t>【必須】</t>
    </r>
  </si>
  <si>
    <r>
      <t>医療保険 保険者名</t>
    </r>
    <r>
      <rPr>
        <sz val="9"/>
        <rFont val="Meiryo UI"/>
        <family val="3"/>
      </rPr>
      <t>（その他の場合のみ）</t>
    </r>
  </si>
  <si>
    <r>
      <t>医療保険 枝番</t>
    </r>
    <r>
      <rPr>
        <sz val="9"/>
        <rFont val="Meiryo UI"/>
        <family val="3"/>
      </rPr>
      <t>（その他の場合のみ）</t>
    </r>
  </si>
  <si>
    <r>
      <t>医療保険 番号</t>
    </r>
    <r>
      <rPr>
        <sz val="9"/>
        <rFont val="Meiryo UI"/>
        <family val="3"/>
      </rPr>
      <t>（その他の場合のみ）</t>
    </r>
  </si>
  <si>
    <r>
      <t>医療保険 記号</t>
    </r>
    <r>
      <rPr>
        <sz val="9"/>
        <rFont val="Meiryo UI"/>
        <family val="3"/>
      </rPr>
      <t>（その他の場合のみ）</t>
    </r>
  </si>
  <si>
    <r>
      <t>医療保険 保険者番号</t>
    </r>
    <r>
      <rPr>
        <sz val="9"/>
        <rFont val="Meiryo UI"/>
        <family val="3"/>
      </rPr>
      <t>（その他の場合のみ）</t>
    </r>
  </si>
  <si>
    <t>0001111111</t>
  </si>
  <si>
    <t>島根県国民健康保険</t>
  </si>
  <si>
    <t>〇○健康保険</t>
  </si>
  <si>
    <t>未加入（生活保護受給者　等）</t>
  </si>
  <si>
    <r>
      <t>医療保険 保険者名</t>
    </r>
    <r>
      <rPr>
        <sz val="9"/>
        <rFont val="Meiryo UI"/>
        <family val="3"/>
      </rPr>
      <t>【選択】</t>
    </r>
    <r>
      <rPr>
        <sz val="9"/>
        <color indexed="10"/>
        <rFont val="Meiryo UI"/>
        <family val="3"/>
      </rPr>
      <t>【必須】</t>
    </r>
  </si>
  <si>
    <t>直近の受診日</t>
  </si>
  <si>
    <t>松江　二郎</t>
  </si>
  <si>
    <t>から</t>
  </si>
  <si>
    <t>まで</t>
  </si>
  <si>
    <r>
      <t xml:space="preserve">過去６月間～現在に入所・入院した
介護保険施設、医療機関等の有無
</t>
    </r>
    <r>
      <rPr>
        <sz val="9"/>
        <rFont val="Meiryo UI"/>
        <family val="3"/>
      </rPr>
      <t>【選択】</t>
    </r>
  </si>
  <si>
    <t>要介護１</t>
  </si>
  <si>
    <t>介護保険　要介護認定・要支援認定区分変更申請書</t>
  </si>
  <si>
    <t>変更申請の
理由</t>
  </si>
  <si>
    <t>令和5年1月末に骨折し、入院。
歩行が困難となり、現在車いす生活。日常生活の動作は家族による全介助状態。介護の手間が増えているため、変更申請したい。</t>
  </si>
  <si>
    <r>
      <t>変更申請の理由</t>
    </r>
    <r>
      <rPr>
        <sz val="9"/>
        <color indexed="10"/>
        <rFont val="Meiryo UI"/>
        <family val="3"/>
      </rPr>
      <t>【必須】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</si>
</sst>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gge&quot;年&quot;m&quot;月&quot;d&quot;日&quot;;@"/>
    <numFmt numFmtId="178" formatCode="[$-411]ge\.m\.d;@"/>
    <numFmt numFmtId="179" formatCode="[&lt;=99999999]####\-####;\(00\)\ ####\-####"/>
  </numFmts>
  <fonts count="61">
    <font>
      <sz val="11"/>
      <name val="ＭＳ Ｐゴシック"/>
      <family val="3"/>
    </font>
    <font>
      <sz val="6"/>
      <name val="ＭＳ Ｐゴシック"/>
      <family val="3"/>
    </font>
    <font>
      <sz val="8"/>
      <name val="ＭＳ Ｐゴシック"/>
      <family val="3"/>
    </font>
    <font>
      <sz val="16"/>
      <name val="ＭＳ Ｐゴシック"/>
      <family val="3"/>
    </font>
    <font>
      <sz val="10"/>
      <name val="ＭＳ Ｐゴシック"/>
      <family val="3"/>
    </font>
    <font>
      <sz val="9"/>
      <name val="ＭＳ Ｐゴシック"/>
      <family val="3"/>
    </font>
    <font>
      <sz val="12"/>
      <name val="ＭＳ Ｐゴシック"/>
      <family val="3"/>
    </font>
    <font>
      <b/>
      <sz val="16"/>
      <name val="ＭＳ Ｐゴシック"/>
      <family val="3"/>
    </font>
    <font>
      <b/>
      <sz val="11"/>
      <name val="ＭＳ Ｐゴシック"/>
      <family val="3"/>
    </font>
    <font>
      <sz val="5"/>
      <name val="ＭＳ Ｐゴシック"/>
      <family val="3"/>
    </font>
    <font>
      <b/>
      <sz val="10"/>
      <name val="ＭＳ Ｐゴシック"/>
      <family val="3"/>
    </font>
    <font>
      <sz val="12"/>
      <name val="Meiryo UI"/>
      <family val="3"/>
    </font>
    <font>
      <sz val="10"/>
      <name val="Meiryo UI"/>
      <family val="3"/>
    </font>
    <font>
      <sz val="11"/>
      <name val="Meiryo UI"/>
      <family val="3"/>
    </font>
    <font>
      <sz val="9"/>
      <name val="Meiryo UI"/>
      <family val="3"/>
    </font>
    <font>
      <sz val="9"/>
      <color indexed="10"/>
      <name val="Meiryo UI"/>
      <family val="3"/>
    </font>
    <font>
      <b/>
      <sz val="9"/>
      <name val="Meiryo UI"/>
      <family val="3"/>
    </font>
    <font>
      <b/>
      <sz val="9"/>
      <name val="MS P ゴシック"/>
      <family val="3"/>
    </font>
    <font>
      <sz val="8"/>
      <name val="Meiryo UI"/>
      <family val="3"/>
    </font>
    <font>
      <sz val="6"/>
      <name val="Meiryo UI"/>
      <family val="3"/>
    </font>
    <font>
      <sz val="10.5"/>
      <name val="游明朝"/>
      <family val="1"/>
    </font>
    <font>
      <sz val="11"/>
      <color indexed="8"/>
      <name val="ＭＳ Ｐゴシック"/>
      <family val="3"/>
    </font>
    <font>
      <u val="single"/>
      <sz val="11"/>
      <color indexed="12"/>
      <name val="ＭＳ Ｐゴシック"/>
      <family val="3"/>
    </font>
    <font>
      <sz val="11"/>
      <color indexed="10"/>
      <name val="ＭＳ Ｐゴシック"/>
      <family val="3"/>
    </font>
    <font>
      <u val="single"/>
      <sz val="11"/>
      <color indexed="2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24998000264167786"/>
      <name val="Meiryo U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color theme="1" tint="0.24995000660419464"/>
      </top>
      <bottom style="hair">
        <color theme="1" tint="0.24995000660419464"/>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hair">
        <color theme="1" tint="0.2499500066041946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dotted"/>
    </border>
    <border>
      <left>
        <color indexed="63"/>
      </left>
      <right>
        <color indexed="63"/>
      </right>
      <top style="dotted"/>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color theme="1" tint="0.24995000660419464"/>
      </top>
      <bottom>
        <color indexed="63"/>
      </bottom>
    </border>
    <border>
      <left>
        <color indexed="63"/>
      </left>
      <right style="thin"/>
      <top>
        <color indexed="63"/>
      </top>
      <bottom style="thin"/>
    </border>
    <border>
      <left>
        <color indexed="63"/>
      </left>
      <right>
        <color indexed="63"/>
      </right>
      <top>
        <color indexed="63"/>
      </top>
      <bottom style="thin">
        <color theme="1" tint="0.24995000660419464"/>
      </bottom>
    </border>
    <border>
      <left style="thin"/>
      <right>
        <color indexed="63"/>
      </right>
      <top style="thin"/>
      <bottom style="dotted"/>
    </border>
    <border>
      <left style="thin"/>
      <right style="thin"/>
      <top style="thin"/>
      <bottom style="thin"/>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style="medium"/>
      <top style="thin"/>
      <bottom style="dotted"/>
    </border>
    <border>
      <left>
        <color indexed="63"/>
      </left>
      <right style="medium"/>
      <top style="thin"/>
      <bottom style="thin"/>
    </border>
    <border>
      <left>
        <color indexed="63"/>
      </left>
      <right style="medium"/>
      <top style="dott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thin"/>
      <top style="medium"/>
      <bottom style="thin"/>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4" fillId="0" borderId="0" applyNumberFormat="0" applyFill="0" applyBorder="0" applyAlignment="0" applyProtection="0"/>
    <xf numFmtId="0" fontId="58" fillId="32" borderId="0" applyNumberFormat="0" applyBorder="0" applyAlignment="0" applyProtection="0"/>
  </cellStyleXfs>
  <cellXfs count="376">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23" fillId="0" borderId="0" xfId="0" applyFont="1" applyBorder="1" applyAlignment="1">
      <alignment vertical="center"/>
    </xf>
    <xf numFmtId="0" fontId="0" fillId="0" borderId="0" xfId="0" applyFont="1" applyBorder="1" applyAlignment="1">
      <alignment vertical="top"/>
    </xf>
    <xf numFmtId="0" fontId="0" fillId="0" borderId="0" xfId="0" applyAlignment="1">
      <alignment vertical="center" wrapText="1"/>
    </xf>
    <xf numFmtId="0" fontId="11" fillId="0" borderId="0" xfId="0" applyFont="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12" borderId="10" xfId="0" applyFont="1" applyFill="1" applyBorder="1" applyAlignment="1">
      <alignment horizontal="center" vertical="center"/>
    </xf>
    <xf numFmtId="0" fontId="13" fillId="0" borderId="11" xfId="0" applyFont="1" applyBorder="1" applyAlignment="1">
      <alignment vertical="center" wrapText="1"/>
    </xf>
    <xf numFmtId="0" fontId="13" fillId="6" borderId="11" xfId="0" applyFont="1" applyFill="1" applyBorder="1" applyAlignment="1">
      <alignment horizontal="left" vertical="center"/>
    </xf>
    <xf numFmtId="0" fontId="59" fillId="0" borderId="11" xfId="0" applyFont="1" applyBorder="1" applyAlignment="1">
      <alignment horizontal="left" vertical="center"/>
    </xf>
    <xf numFmtId="0" fontId="13" fillId="0" borderId="12" xfId="0" applyFont="1" applyBorder="1" applyAlignment="1">
      <alignment vertical="center" wrapText="1"/>
    </xf>
    <xf numFmtId="0" fontId="13" fillId="6" borderId="12" xfId="0" applyFont="1" applyFill="1" applyBorder="1" applyAlignment="1">
      <alignment horizontal="left" vertical="center"/>
    </xf>
    <xf numFmtId="0" fontId="59" fillId="0" borderId="12" xfId="0" applyFont="1" applyBorder="1" applyAlignment="1">
      <alignment horizontal="left" vertical="center"/>
    </xf>
    <xf numFmtId="14" fontId="13" fillId="6" borderId="12" xfId="0" applyNumberFormat="1" applyFont="1" applyFill="1" applyBorder="1" applyAlignment="1">
      <alignment horizontal="left" vertical="center"/>
    </xf>
    <xf numFmtId="14" fontId="59" fillId="0" borderId="12" xfId="0" applyNumberFormat="1" applyFont="1" applyBorder="1" applyAlignment="1">
      <alignment horizontal="left" vertical="center"/>
    </xf>
    <xf numFmtId="0" fontId="13" fillId="0" borderId="13" xfId="0" applyFont="1" applyBorder="1" applyAlignment="1">
      <alignment vertical="center" wrapText="1"/>
    </xf>
    <xf numFmtId="0" fontId="13" fillId="6" borderId="13" xfId="0" applyFont="1" applyFill="1" applyBorder="1" applyAlignment="1">
      <alignment horizontal="left" vertical="center"/>
    </xf>
    <xf numFmtId="0" fontId="59" fillId="0" borderId="13" xfId="0" applyFont="1" applyBorder="1" applyAlignment="1">
      <alignment horizontal="left" vertical="center"/>
    </xf>
    <xf numFmtId="14" fontId="59" fillId="0" borderId="13" xfId="0" applyNumberFormat="1" applyFont="1" applyBorder="1" applyAlignment="1">
      <alignment horizontal="left" vertical="center"/>
    </xf>
    <xf numFmtId="0" fontId="13" fillId="6" borderId="13" xfId="0" applyFont="1" applyFill="1" applyBorder="1" applyAlignment="1">
      <alignment horizontal="left" vertical="center" shrinkToFit="1"/>
    </xf>
    <xf numFmtId="0" fontId="59" fillId="0" borderId="13" xfId="0" applyFont="1" applyBorder="1" applyAlignment="1">
      <alignment horizontal="left" vertical="center" shrinkToFit="1"/>
    </xf>
    <xf numFmtId="0" fontId="13" fillId="0" borderId="0" xfId="0" applyFont="1" applyFill="1" applyBorder="1" applyAlignment="1">
      <alignment horizontal="left" vertical="center" wrapText="1"/>
    </xf>
    <xf numFmtId="14" fontId="59" fillId="0" borderId="0" xfId="0" applyNumberFormat="1" applyFont="1" applyFill="1" applyBorder="1" applyAlignment="1">
      <alignment horizontal="left" vertical="center"/>
    </xf>
    <xf numFmtId="0" fontId="14" fillId="0" borderId="0" xfId="0" applyFont="1" applyAlignment="1">
      <alignment vertical="center"/>
    </xf>
    <xf numFmtId="0" fontId="18" fillId="0" borderId="0" xfId="0" applyFont="1" applyAlignment="1">
      <alignment vertical="center"/>
    </xf>
    <xf numFmtId="0" fontId="19" fillId="0" borderId="0" xfId="0" applyFont="1" applyAlignment="1">
      <alignment horizontal="justify" vertical="center"/>
    </xf>
    <xf numFmtId="0" fontId="14" fillId="0" borderId="0" xfId="0" applyFont="1" applyAlignment="1">
      <alignment horizontal="justify" vertical="center"/>
    </xf>
    <xf numFmtId="0" fontId="20" fillId="0" borderId="0" xfId="0" applyFont="1" applyAlignment="1">
      <alignment horizontal="justify" vertical="center"/>
    </xf>
    <xf numFmtId="0" fontId="0" fillId="0" borderId="0" xfId="0" applyAlignment="1">
      <alignment vertical="center" shrinkToFit="1"/>
    </xf>
    <xf numFmtId="0" fontId="13" fillId="6" borderId="14" xfId="0" applyFont="1" applyFill="1" applyBorder="1" applyAlignment="1">
      <alignment horizontal="left" vertical="center"/>
    </xf>
    <xf numFmtId="0" fontId="13" fillId="0" borderId="15" xfId="0" applyFont="1" applyBorder="1" applyAlignment="1">
      <alignment vertical="center" wrapText="1"/>
    </xf>
    <xf numFmtId="0" fontId="13" fillId="0" borderId="14" xfId="0" applyFont="1" applyBorder="1" applyAlignment="1">
      <alignment vertical="center" wrapText="1"/>
    </xf>
    <xf numFmtId="0" fontId="13" fillId="0" borderId="16" xfId="0" applyFont="1" applyBorder="1" applyAlignment="1">
      <alignment vertical="center" wrapText="1"/>
    </xf>
    <xf numFmtId="0" fontId="59" fillId="0" borderId="14" xfId="0" applyFont="1" applyBorder="1" applyAlignment="1">
      <alignment horizontal="left" vertical="center"/>
    </xf>
    <xf numFmtId="49" fontId="59" fillId="0" borderId="15" xfId="0" applyNumberFormat="1" applyFont="1" applyBorder="1" applyAlignment="1">
      <alignment horizontal="left" vertical="center"/>
    </xf>
    <xf numFmtId="49" fontId="13" fillId="6" borderId="15" xfId="0" applyNumberFormat="1" applyFont="1" applyFill="1" applyBorder="1" applyAlignment="1">
      <alignment horizontal="left" vertical="center"/>
    </xf>
    <xf numFmtId="0" fontId="13" fillId="33" borderId="14" xfId="0" applyFont="1" applyFill="1" applyBorder="1" applyAlignment="1">
      <alignment horizontal="left" vertical="center"/>
    </xf>
    <xf numFmtId="49" fontId="13" fillId="33" borderId="14" xfId="0" applyNumberFormat="1" applyFont="1" applyFill="1" applyBorder="1" applyAlignment="1">
      <alignment horizontal="left" vertical="center"/>
    </xf>
    <xf numFmtId="49" fontId="13" fillId="33" borderId="16" xfId="0" applyNumberFormat="1" applyFont="1" applyFill="1" applyBorder="1" applyAlignment="1">
      <alignment horizontal="left" vertical="center"/>
    </xf>
    <xf numFmtId="0" fontId="13" fillId="0" borderId="0" xfId="0" applyFont="1" applyBorder="1" applyAlignment="1">
      <alignment vertical="center"/>
    </xf>
    <xf numFmtId="0" fontId="13" fillId="0" borderId="10" xfId="0" applyFont="1" applyBorder="1" applyAlignment="1">
      <alignment vertical="center" wrapText="1"/>
    </xf>
    <xf numFmtId="0" fontId="0" fillId="0" borderId="0" xfId="0" applyBorder="1" applyAlignment="1">
      <alignment vertical="center"/>
    </xf>
    <xf numFmtId="14" fontId="13" fillId="33" borderId="13" xfId="0" applyNumberFormat="1" applyFont="1" applyFill="1" applyBorder="1" applyAlignment="1">
      <alignment horizontal="left" vertical="center"/>
    </xf>
    <xf numFmtId="14" fontId="13" fillId="6" borderId="14" xfId="0" applyNumberFormat="1" applyFont="1" applyFill="1" applyBorder="1" applyAlignment="1">
      <alignment horizontal="left" vertical="center"/>
    </xf>
    <xf numFmtId="0" fontId="3" fillId="34" borderId="17" xfId="0" applyFont="1" applyFill="1" applyBorder="1" applyAlignment="1">
      <alignment vertical="center"/>
    </xf>
    <xf numFmtId="0" fontId="7" fillId="34" borderId="11" xfId="0" applyFont="1" applyFill="1" applyBorder="1" applyAlignment="1">
      <alignment horizontal="center" vertical="center"/>
    </xf>
    <xf numFmtId="0" fontId="8" fillId="34" borderId="11" xfId="0" applyFont="1" applyFill="1" applyBorder="1" applyAlignment="1">
      <alignment vertical="center"/>
    </xf>
    <xf numFmtId="0" fontId="3" fillId="34" borderId="18" xfId="0" applyFont="1" applyFill="1" applyBorder="1" applyAlignment="1">
      <alignment vertical="center"/>
    </xf>
    <xf numFmtId="0" fontId="3" fillId="34" borderId="19" xfId="0" applyFont="1" applyFill="1" applyBorder="1" applyAlignment="1">
      <alignment vertical="center"/>
    </xf>
    <xf numFmtId="0" fontId="8" fillId="34" borderId="0" xfId="0" applyFont="1" applyFill="1" applyBorder="1" applyAlignment="1">
      <alignment vertical="center"/>
    </xf>
    <xf numFmtId="0" fontId="3" fillId="34" borderId="20" xfId="0" applyFont="1" applyFill="1" applyBorder="1" applyAlignment="1">
      <alignment vertical="center"/>
    </xf>
    <xf numFmtId="0" fontId="0" fillId="34" borderId="19" xfId="0" applyFont="1" applyFill="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top"/>
    </xf>
    <xf numFmtId="0" fontId="0" fillId="34" borderId="20" xfId="0" applyFont="1" applyFill="1" applyBorder="1" applyAlignment="1">
      <alignment vertical="center"/>
    </xf>
    <xf numFmtId="0" fontId="6" fillId="34" borderId="0" xfId="0" applyFont="1" applyFill="1" applyBorder="1" applyAlignment="1">
      <alignment vertical="center"/>
    </xf>
    <xf numFmtId="0" fontId="0" fillId="34" borderId="21" xfId="0" applyFont="1" applyFill="1" applyBorder="1" applyAlignment="1">
      <alignment vertical="center"/>
    </xf>
    <xf numFmtId="0" fontId="0" fillId="34" borderId="21" xfId="0" applyFont="1" applyFill="1" applyBorder="1" applyAlignment="1">
      <alignment vertical="top"/>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34" borderId="13" xfId="0" applyFont="1" applyFill="1" applyBorder="1" applyAlignment="1">
      <alignment vertical="center"/>
    </xf>
    <xf numFmtId="0" fontId="2" fillId="34" borderId="17" xfId="0" applyFont="1" applyFill="1" applyBorder="1" applyAlignment="1">
      <alignment vertical="center"/>
    </xf>
    <xf numFmtId="0" fontId="0" fillId="34" borderId="11" xfId="0" applyFont="1" applyFill="1" applyBorder="1" applyAlignment="1">
      <alignment vertical="center"/>
    </xf>
    <xf numFmtId="0" fontId="2" fillId="34" borderId="11" xfId="0" applyFont="1" applyFill="1" applyBorder="1" applyAlignment="1">
      <alignment vertical="center"/>
    </xf>
    <xf numFmtId="0" fontId="0" fillId="34" borderId="11" xfId="0" applyFill="1" applyBorder="1" applyAlignment="1">
      <alignment vertical="center"/>
    </xf>
    <xf numFmtId="0" fontId="2" fillId="34" borderId="20" xfId="0" applyFont="1" applyFill="1" applyBorder="1" applyAlignment="1">
      <alignment vertical="center"/>
    </xf>
    <xf numFmtId="0" fontId="0" fillId="34" borderId="11" xfId="0" applyFill="1" applyBorder="1" applyAlignment="1">
      <alignment vertical="top" wrapText="1"/>
    </xf>
    <xf numFmtId="0" fontId="0" fillId="34" borderId="19" xfId="0" applyFont="1" applyFill="1" applyBorder="1" applyAlignment="1">
      <alignment vertical="top" wrapText="1"/>
    </xf>
    <xf numFmtId="0" fontId="2" fillId="34" borderId="0" xfId="0" applyFont="1" applyFill="1" applyBorder="1" applyAlignment="1">
      <alignment vertical="center" wrapText="1"/>
    </xf>
    <xf numFmtId="0" fontId="2" fillId="34" borderId="17" xfId="0" applyFont="1" applyFill="1" applyBorder="1" applyAlignment="1">
      <alignment horizontal="left" vertical="center"/>
    </xf>
    <xf numFmtId="0" fontId="2" fillId="34" borderId="11" xfId="0" applyFont="1" applyFill="1" applyBorder="1" applyAlignment="1">
      <alignment horizontal="left" vertical="center"/>
    </xf>
    <xf numFmtId="0" fontId="5" fillId="34" borderId="11" xfId="0" applyFont="1" applyFill="1" applyBorder="1" applyAlignment="1">
      <alignment horizontal="center" vertical="center"/>
    </xf>
    <xf numFmtId="0" fontId="0" fillId="34" borderId="18" xfId="0" applyFill="1" applyBorder="1" applyAlignment="1">
      <alignment horizontal="center" vertical="center"/>
    </xf>
    <xf numFmtId="0" fontId="4" fillId="34" borderId="17" xfId="0" applyFont="1" applyFill="1" applyBorder="1" applyAlignment="1">
      <alignment vertical="center" wrapText="1"/>
    </xf>
    <xf numFmtId="0" fontId="4" fillId="34" borderId="24" xfId="0" applyFont="1" applyFill="1" applyBorder="1" applyAlignment="1">
      <alignment vertical="center" wrapText="1"/>
    </xf>
    <xf numFmtId="0" fontId="4" fillId="34" borderId="19" xfId="0" applyFont="1" applyFill="1" applyBorder="1" applyAlignment="1">
      <alignment wrapText="1"/>
    </xf>
    <xf numFmtId="0" fontId="4" fillId="34" borderId="25" xfId="0" applyFont="1" applyFill="1" applyBorder="1" applyAlignment="1">
      <alignment wrapText="1"/>
    </xf>
    <xf numFmtId="0" fontId="4" fillId="34" borderId="0" xfId="0" applyFont="1" applyFill="1" applyBorder="1" applyAlignment="1">
      <alignment vertical="center" wrapText="1"/>
    </xf>
    <xf numFmtId="177" fontId="4" fillId="34" borderId="0" xfId="0" applyNumberFormat="1" applyFont="1" applyFill="1" applyBorder="1" applyAlignment="1">
      <alignment vertical="center" wrapText="1"/>
    </xf>
    <xf numFmtId="0" fontId="4" fillId="34" borderId="25" xfId="0" applyFont="1" applyFill="1" applyBorder="1" applyAlignment="1">
      <alignment vertical="center" wrapText="1"/>
    </xf>
    <xf numFmtId="0" fontId="2"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0" fillId="34" borderId="20" xfId="0" applyFill="1" applyBorder="1" applyAlignment="1">
      <alignment horizontal="center" vertical="center"/>
    </xf>
    <xf numFmtId="0" fontId="4" fillId="34" borderId="26" xfId="0" applyFont="1" applyFill="1" applyBorder="1" applyAlignment="1">
      <alignment wrapText="1"/>
    </xf>
    <xf numFmtId="0" fontId="0" fillId="34" borderId="27" xfId="0" applyFont="1" applyFill="1" applyBorder="1" applyAlignment="1">
      <alignment vertical="center"/>
    </xf>
    <xf numFmtId="0" fontId="2" fillId="34" borderId="0" xfId="0" applyFont="1" applyFill="1" applyBorder="1" applyAlignment="1">
      <alignment vertical="center"/>
    </xf>
    <xf numFmtId="0" fontId="5" fillId="34" borderId="11" xfId="0" applyFont="1" applyFill="1" applyBorder="1" applyAlignment="1">
      <alignment horizontal="right" vertical="center"/>
    </xf>
    <xf numFmtId="0" fontId="5" fillId="34" borderId="24" xfId="0" applyFont="1" applyFill="1" applyBorder="1" applyAlignment="1">
      <alignment horizontal="right" vertical="center"/>
    </xf>
    <xf numFmtId="0" fontId="5" fillId="34" borderId="21" xfId="0" applyFont="1" applyFill="1" applyBorder="1" applyAlignment="1">
      <alignment vertical="center"/>
    </xf>
    <xf numFmtId="0" fontId="2" fillId="34" borderId="21" xfId="0" applyFont="1" applyFill="1" applyBorder="1" applyAlignment="1">
      <alignment vertical="center"/>
    </xf>
    <xf numFmtId="0" fontId="0" fillId="34" borderId="21" xfId="0" applyFill="1" applyBorder="1" applyAlignment="1">
      <alignment vertical="center"/>
    </xf>
    <xf numFmtId="0" fontId="0" fillId="34" borderId="28" xfId="0" applyFont="1" applyFill="1" applyBorder="1" applyAlignment="1">
      <alignment vertical="center"/>
    </xf>
    <xf numFmtId="0" fontId="5" fillId="34" borderId="29" xfId="0" applyFont="1" applyFill="1" applyBorder="1" applyAlignment="1">
      <alignment horizontal="right" vertical="top" wrapText="1"/>
    </xf>
    <xf numFmtId="0" fontId="5" fillId="34" borderId="28" xfId="0" applyFont="1" applyFill="1" applyBorder="1" applyAlignment="1">
      <alignment vertical="top" wrapText="1"/>
    </xf>
    <xf numFmtId="0" fontId="5" fillId="34" borderId="30" xfId="0" applyFont="1" applyFill="1" applyBorder="1" applyAlignment="1">
      <alignment vertical="top" wrapText="1"/>
    </xf>
    <xf numFmtId="0" fontId="5" fillId="34" borderId="31" xfId="0" applyFont="1" applyFill="1" applyBorder="1" applyAlignment="1">
      <alignment horizontal="right" vertical="top" wrapText="1"/>
    </xf>
    <xf numFmtId="0" fontId="5" fillId="34" borderId="0" xfId="0" applyFont="1" applyFill="1" applyBorder="1" applyAlignment="1">
      <alignment vertical="top" wrapText="1"/>
    </xf>
    <xf numFmtId="0" fontId="5" fillId="34" borderId="25" xfId="0" applyFont="1" applyFill="1" applyBorder="1" applyAlignment="1">
      <alignment vertical="top" wrapText="1"/>
    </xf>
    <xf numFmtId="0" fontId="0" fillId="34" borderId="20" xfId="0" applyFont="1" applyFill="1" applyBorder="1" applyAlignment="1">
      <alignment vertical="top" wrapText="1"/>
    </xf>
    <xf numFmtId="0" fontId="0" fillId="34" borderId="20" xfId="0" applyFont="1" applyFill="1" applyBorder="1" applyAlignment="1">
      <alignment horizontal="right" vertical="top" wrapText="1"/>
    </xf>
    <xf numFmtId="0" fontId="0" fillId="34" borderId="32" xfId="0" applyFont="1" applyFill="1" applyBorder="1" applyAlignment="1">
      <alignment vertical="center" wrapText="1"/>
    </xf>
    <xf numFmtId="0" fontId="0" fillId="34" borderId="13" xfId="0" applyFont="1" applyFill="1" applyBorder="1" applyAlignment="1">
      <alignment vertical="center" wrapText="1"/>
    </xf>
    <xf numFmtId="0" fontId="5" fillId="34" borderId="13" xfId="0" applyFont="1" applyFill="1" applyBorder="1" applyAlignment="1">
      <alignment vertical="center" wrapText="1"/>
    </xf>
    <xf numFmtId="0" fontId="5" fillId="34" borderId="33" xfId="0" applyFont="1" applyFill="1" applyBorder="1" applyAlignment="1">
      <alignment vertical="center" wrapText="1"/>
    </xf>
    <xf numFmtId="0" fontId="5" fillId="34" borderId="17" xfId="0" applyFont="1" applyFill="1" applyBorder="1" applyAlignment="1">
      <alignment vertical="top" wrapText="1"/>
    </xf>
    <xf numFmtId="0" fontId="5" fillId="34" borderId="11" xfId="0" applyFont="1" applyFill="1" applyBorder="1" applyAlignment="1">
      <alignment vertical="top" wrapText="1"/>
    </xf>
    <xf numFmtId="0" fontId="5" fillId="34" borderId="26" xfId="0" applyFont="1" applyFill="1" applyBorder="1" applyAlignment="1">
      <alignment vertical="top" wrapText="1"/>
    </xf>
    <xf numFmtId="0" fontId="5" fillId="34" borderId="21" xfId="0" applyFont="1" applyFill="1" applyBorder="1" applyAlignment="1">
      <alignment vertical="top" wrapText="1"/>
    </xf>
    <xf numFmtId="0" fontId="4" fillId="34" borderId="19" xfId="0" applyFont="1" applyFill="1" applyBorder="1" applyAlignment="1">
      <alignment vertical="top" wrapText="1"/>
    </xf>
    <xf numFmtId="0" fontId="4" fillId="34" borderId="0" xfId="0" applyFont="1" applyFill="1" applyBorder="1" applyAlignment="1">
      <alignment vertical="top" wrapText="1"/>
    </xf>
    <xf numFmtId="0" fontId="5" fillId="34" borderId="34" xfId="0" applyFont="1" applyFill="1" applyBorder="1" applyAlignment="1">
      <alignment vertical="top" wrapText="1"/>
    </xf>
    <xf numFmtId="0" fontId="5" fillId="34" borderId="35" xfId="0" applyFont="1" applyFill="1" applyBorder="1" applyAlignment="1">
      <alignment vertical="top" wrapText="1"/>
    </xf>
    <xf numFmtId="0" fontId="0" fillId="34" borderId="36" xfId="0" applyFont="1" applyFill="1" applyBorder="1" applyAlignment="1">
      <alignment vertical="center"/>
    </xf>
    <xf numFmtId="0" fontId="4"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0" fontId="5" fillId="34" borderId="0" xfId="0" applyFont="1" applyFill="1" applyBorder="1" applyAlignment="1">
      <alignment vertical="center" shrinkToFit="1"/>
    </xf>
    <xf numFmtId="0" fontId="5" fillId="34" borderId="0" xfId="0" applyFont="1" applyFill="1" applyBorder="1" applyAlignment="1">
      <alignment vertical="center"/>
    </xf>
    <xf numFmtId="0" fontId="1" fillId="34" borderId="0" xfId="0" applyFont="1" applyFill="1" applyBorder="1" applyAlignment="1">
      <alignment horizontal="center" vertical="center"/>
    </xf>
    <xf numFmtId="0" fontId="5" fillId="34" borderId="13" xfId="0" applyFont="1" applyFill="1" applyBorder="1" applyAlignment="1">
      <alignment vertical="center"/>
    </xf>
    <xf numFmtId="0" fontId="5" fillId="34" borderId="10" xfId="0" applyFont="1" applyFill="1" applyBorder="1" applyAlignment="1">
      <alignment vertical="center"/>
    </xf>
    <xf numFmtId="0" fontId="5" fillId="34" borderId="11" xfId="0" applyFont="1" applyFill="1" applyBorder="1" applyAlignment="1">
      <alignment vertical="center"/>
    </xf>
    <xf numFmtId="0" fontId="13" fillId="33" borderId="12" xfId="0" applyFont="1" applyFill="1" applyBorder="1" applyAlignment="1">
      <alignment horizontal="left" vertical="center"/>
    </xf>
    <xf numFmtId="14" fontId="13" fillId="33" borderId="12" xfId="0" applyNumberFormat="1" applyFont="1" applyFill="1" applyBorder="1" applyAlignment="1">
      <alignment horizontal="left"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37" xfId="0" applyFont="1" applyBorder="1" applyAlignment="1">
      <alignment horizontal="center" vertical="center"/>
    </xf>
    <xf numFmtId="0" fontId="0" fillId="34" borderId="32" xfId="0" applyFont="1" applyFill="1" applyBorder="1" applyAlignment="1">
      <alignment vertical="center"/>
    </xf>
    <xf numFmtId="0" fontId="4" fillId="34" borderId="13" xfId="0" applyFont="1" applyFill="1" applyBorder="1" applyAlignment="1">
      <alignment horizontal="left" vertical="center"/>
    </xf>
    <xf numFmtId="0" fontId="0" fillId="34" borderId="38" xfId="0" applyFont="1" applyFill="1" applyBorder="1" applyAlignment="1">
      <alignment vertical="center"/>
    </xf>
    <xf numFmtId="0" fontId="59" fillId="0" borderId="12" xfId="0" applyFont="1" applyBorder="1" applyAlignment="1">
      <alignment horizontal="left" vertical="center" wrapText="1"/>
    </xf>
    <xf numFmtId="0" fontId="13" fillId="6" borderId="12" xfId="0" applyFont="1" applyFill="1" applyBorder="1" applyAlignment="1">
      <alignment horizontal="left" vertical="center" wrapText="1"/>
    </xf>
    <xf numFmtId="0" fontId="12" fillId="0" borderId="11" xfId="0" applyFont="1" applyFill="1" applyBorder="1" applyAlignment="1">
      <alignment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7" fillId="34" borderId="11" xfId="0" applyFont="1" applyFill="1" applyBorder="1" applyAlignment="1">
      <alignment horizontal="center" vertical="center"/>
    </xf>
    <xf numFmtId="0" fontId="7" fillId="34" borderId="0" xfId="0" applyFont="1" applyFill="1" applyBorder="1" applyAlignment="1">
      <alignment horizontal="center" vertical="center"/>
    </xf>
    <xf numFmtId="176" fontId="0" fillId="34" borderId="17" xfId="0" applyNumberFormat="1" applyFont="1" applyFill="1" applyBorder="1" applyAlignment="1">
      <alignment horizontal="left" vertical="top" wrapText="1"/>
    </xf>
    <xf numFmtId="176" fontId="0" fillId="34" borderId="11" xfId="0" applyNumberFormat="1" applyFont="1" applyFill="1" applyBorder="1" applyAlignment="1">
      <alignment horizontal="left" vertical="top" wrapText="1"/>
    </xf>
    <xf numFmtId="176" fontId="0" fillId="34" borderId="24" xfId="0" applyNumberFormat="1" applyFont="1" applyFill="1" applyBorder="1" applyAlignment="1">
      <alignment horizontal="left" vertical="top" wrapText="1"/>
    </xf>
    <xf numFmtId="176" fontId="0" fillId="34" borderId="19" xfId="0" applyNumberFormat="1" applyFont="1" applyFill="1" applyBorder="1" applyAlignment="1">
      <alignment horizontal="left" vertical="top" wrapText="1"/>
    </xf>
    <xf numFmtId="176" fontId="0" fillId="34" borderId="0" xfId="0" applyNumberFormat="1" applyFont="1" applyFill="1" applyBorder="1" applyAlignment="1">
      <alignment horizontal="left" vertical="top" wrapText="1"/>
    </xf>
    <xf numFmtId="176" fontId="0" fillId="34" borderId="25" xfId="0" applyNumberFormat="1" applyFont="1" applyFill="1" applyBorder="1" applyAlignment="1">
      <alignment horizontal="left" vertical="top" wrapText="1"/>
    </xf>
    <xf numFmtId="176" fontId="0" fillId="34" borderId="32" xfId="0" applyNumberFormat="1" applyFont="1" applyFill="1" applyBorder="1" applyAlignment="1">
      <alignment horizontal="left" vertical="top" wrapText="1"/>
    </xf>
    <xf numFmtId="176" fontId="0" fillId="34" borderId="13" xfId="0" applyNumberFormat="1" applyFont="1" applyFill="1" applyBorder="1" applyAlignment="1">
      <alignment horizontal="left" vertical="top" wrapText="1"/>
    </xf>
    <xf numFmtId="176" fontId="0" fillId="34" borderId="33" xfId="0" applyNumberFormat="1" applyFont="1" applyFill="1" applyBorder="1" applyAlignment="1">
      <alignment horizontal="left" vertical="top" wrapText="1"/>
    </xf>
    <xf numFmtId="0" fontId="5" fillId="34" borderId="0" xfId="0" applyFont="1" applyFill="1" applyBorder="1" applyAlignment="1">
      <alignment horizontal="left" vertical="top" wrapText="1"/>
    </xf>
    <xf numFmtId="177" fontId="0" fillId="34" borderId="21" xfId="0" applyNumberFormat="1" applyFont="1" applyFill="1" applyBorder="1" applyAlignment="1">
      <alignment horizontal="left" vertical="top"/>
    </xf>
    <xf numFmtId="176" fontId="5" fillId="34" borderId="21" xfId="0" applyNumberFormat="1" applyFont="1" applyFill="1" applyBorder="1" applyAlignment="1">
      <alignment horizontal="left" vertical="center"/>
    </xf>
    <xf numFmtId="176" fontId="0" fillId="34" borderId="21" xfId="0" applyNumberFormat="1" applyFill="1" applyBorder="1" applyAlignment="1">
      <alignment horizontal="left" vertical="center"/>
    </xf>
    <xf numFmtId="176" fontId="0" fillId="34" borderId="35" xfId="0" applyNumberFormat="1" applyFill="1" applyBorder="1" applyAlignment="1">
      <alignment horizontal="left" vertical="center"/>
    </xf>
    <xf numFmtId="0" fontId="0" fillId="34" borderId="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left" vertical="center"/>
    </xf>
    <xf numFmtId="177" fontId="5" fillId="34" borderId="17" xfId="0" applyNumberFormat="1" applyFont="1" applyFill="1" applyBorder="1" applyAlignment="1">
      <alignment horizontal="left" vertical="center"/>
    </xf>
    <xf numFmtId="177" fontId="5" fillId="34" borderId="11" xfId="0" applyNumberFormat="1" applyFont="1" applyFill="1" applyBorder="1" applyAlignment="1">
      <alignment horizontal="left" vertical="center"/>
    </xf>
    <xf numFmtId="177" fontId="5" fillId="34" borderId="24" xfId="0" applyNumberFormat="1" applyFont="1" applyFill="1" applyBorder="1" applyAlignment="1">
      <alignment horizontal="left" vertical="center"/>
    </xf>
    <xf numFmtId="177" fontId="5" fillId="34" borderId="32" xfId="0" applyNumberFormat="1" applyFont="1" applyFill="1" applyBorder="1" applyAlignment="1">
      <alignment horizontal="left" vertical="center"/>
    </xf>
    <xf numFmtId="177" fontId="5" fillId="34" borderId="13" xfId="0" applyNumberFormat="1" applyFont="1" applyFill="1" applyBorder="1" applyAlignment="1">
      <alignment horizontal="left" vertical="center"/>
    </xf>
    <xf numFmtId="177" fontId="5" fillId="34" borderId="33" xfId="0" applyNumberFormat="1" applyFont="1" applyFill="1" applyBorder="1" applyAlignment="1">
      <alignment horizontal="left" vertical="center"/>
    </xf>
    <xf numFmtId="0" fontId="25" fillId="34" borderId="0" xfId="0" applyFont="1" applyFill="1" applyBorder="1" applyAlignment="1">
      <alignment vertical="center"/>
    </xf>
    <xf numFmtId="0" fontId="21" fillId="34" borderId="0" xfId="0" applyFont="1" applyFill="1" applyBorder="1" applyAlignment="1">
      <alignment vertical="center"/>
    </xf>
    <xf numFmtId="0" fontId="4" fillId="34" borderId="41" xfId="0" applyFont="1" applyFill="1" applyBorder="1" applyAlignment="1">
      <alignment horizontal="center" vertical="center" wrapText="1"/>
    </xf>
    <xf numFmtId="176" fontId="0" fillId="34" borderId="41" xfId="0" applyNumberFormat="1" applyFont="1" applyFill="1" applyBorder="1" applyAlignment="1">
      <alignment horizontal="left" vertical="center"/>
    </xf>
    <xf numFmtId="176" fontId="0" fillId="34" borderId="41" xfId="0" applyNumberFormat="1" applyFill="1" applyBorder="1" applyAlignment="1">
      <alignment horizontal="left" vertical="center"/>
    </xf>
    <xf numFmtId="0" fontId="5" fillId="34" borderId="28" xfId="0" applyFont="1" applyFill="1" applyBorder="1" applyAlignment="1">
      <alignment horizontal="left" vertical="top" wrapText="1"/>
    </xf>
    <xf numFmtId="0" fontId="5" fillId="34" borderId="42"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19" xfId="0" applyFont="1" applyFill="1" applyBorder="1" applyAlignment="1">
      <alignment horizontal="left" wrapText="1"/>
    </xf>
    <xf numFmtId="0" fontId="5" fillId="34" borderId="0" xfId="0" applyFont="1" applyFill="1" applyBorder="1" applyAlignment="1">
      <alignment horizontal="left" wrapText="1"/>
    </xf>
    <xf numFmtId="176" fontId="5" fillId="34" borderId="0" xfId="0" applyNumberFormat="1" applyFont="1" applyFill="1" applyBorder="1" applyAlignment="1">
      <alignment horizontal="left" wrapText="1"/>
    </xf>
    <xf numFmtId="176" fontId="5" fillId="34" borderId="11" xfId="0" applyNumberFormat="1" applyFont="1" applyFill="1" applyBorder="1" applyAlignment="1">
      <alignment horizontal="left" vertical="top" wrapText="1"/>
    </xf>
    <xf numFmtId="176" fontId="5" fillId="34" borderId="11" xfId="0" applyNumberFormat="1" applyFont="1" applyFill="1" applyBorder="1" applyAlignment="1">
      <alignment horizontal="left" vertical="center"/>
    </xf>
    <xf numFmtId="176" fontId="0" fillId="34" borderId="17" xfId="0" applyNumberFormat="1" applyFont="1" applyFill="1" applyBorder="1" applyAlignment="1">
      <alignment horizontal="left" vertical="center" wrapText="1"/>
    </xf>
    <xf numFmtId="176" fontId="0" fillId="34" borderId="11" xfId="0" applyNumberFormat="1" applyFont="1" applyFill="1" applyBorder="1" applyAlignment="1">
      <alignment horizontal="left" vertical="center" wrapText="1"/>
    </xf>
    <xf numFmtId="176" fontId="0" fillId="34" borderId="19" xfId="0" applyNumberFormat="1" applyFont="1" applyFill="1" applyBorder="1" applyAlignment="1">
      <alignment horizontal="left" vertical="center" wrapText="1"/>
    </xf>
    <xf numFmtId="176" fontId="0" fillId="34" borderId="0" xfId="0" applyNumberFormat="1" applyFont="1" applyFill="1" applyBorder="1" applyAlignment="1">
      <alignment horizontal="left" vertical="center" wrapText="1"/>
    </xf>
    <xf numFmtId="0" fontId="5" fillId="34" borderId="13" xfId="0" applyFont="1" applyFill="1" applyBorder="1" applyAlignment="1">
      <alignment horizontal="left" vertical="center"/>
    </xf>
    <xf numFmtId="176" fontId="5" fillId="34" borderId="13" xfId="0" applyNumberFormat="1"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10" fillId="34" borderId="28" xfId="0" applyFont="1" applyFill="1" applyBorder="1" applyAlignment="1">
      <alignment horizontal="left" vertical="center"/>
    </xf>
    <xf numFmtId="0" fontId="10" fillId="34" borderId="21" xfId="0" applyFont="1" applyFill="1" applyBorder="1" applyAlignment="1">
      <alignment horizontal="left" vertical="center"/>
    </xf>
    <xf numFmtId="0" fontId="2" fillId="34" borderId="1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2" fillId="34" borderId="32" xfId="0" applyFont="1" applyFill="1" applyBorder="1" applyAlignment="1">
      <alignment horizontal="left" vertical="top" shrinkToFit="1"/>
    </xf>
    <xf numFmtId="0" fontId="2" fillId="34" borderId="13" xfId="0" applyFont="1" applyFill="1" applyBorder="1" applyAlignment="1">
      <alignment horizontal="left" vertical="top" shrinkToFit="1"/>
    </xf>
    <xf numFmtId="0" fontId="2" fillId="34" borderId="38" xfId="0" applyFont="1" applyFill="1" applyBorder="1" applyAlignment="1">
      <alignment horizontal="left" vertical="top" shrinkToFit="1"/>
    </xf>
    <xf numFmtId="0" fontId="5" fillId="34" borderId="17" xfId="0" applyFont="1" applyFill="1" applyBorder="1" applyAlignment="1">
      <alignment horizontal="center" vertical="center" wrapText="1"/>
    </xf>
    <xf numFmtId="0" fontId="0" fillId="34" borderId="18" xfId="0" applyFill="1" applyBorder="1" applyAlignment="1">
      <alignment horizontal="center" vertical="center" wrapText="1"/>
    </xf>
    <xf numFmtId="0" fontId="5" fillId="34" borderId="19" xfId="0" applyFont="1" applyFill="1" applyBorder="1" applyAlignment="1">
      <alignment horizontal="center" vertical="center" wrapText="1"/>
    </xf>
    <xf numFmtId="0" fontId="0" fillId="34" borderId="20" xfId="0" applyFill="1" applyBorder="1" applyAlignment="1">
      <alignment horizontal="center" vertical="center" wrapText="1"/>
    </xf>
    <xf numFmtId="0" fontId="5" fillId="34" borderId="26" xfId="0" applyFont="1" applyFill="1" applyBorder="1" applyAlignment="1">
      <alignment horizontal="center" vertical="center" wrapText="1"/>
    </xf>
    <xf numFmtId="0" fontId="0" fillId="34" borderId="44" xfId="0" applyFill="1" applyBorder="1" applyAlignment="1">
      <alignment horizontal="center" vertical="center" wrapText="1"/>
    </xf>
    <xf numFmtId="176" fontId="0" fillId="34" borderId="13" xfId="0" applyNumberFormat="1" applyFill="1" applyBorder="1" applyAlignment="1">
      <alignment horizontal="left" vertical="center" wrapText="1"/>
    </xf>
    <xf numFmtId="176" fontId="4" fillId="34" borderId="32" xfId="0" applyNumberFormat="1" applyFont="1" applyFill="1" applyBorder="1" applyAlignment="1">
      <alignment horizontal="left" vertical="center" shrinkToFit="1"/>
    </xf>
    <xf numFmtId="176" fontId="4" fillId="34" borderId="13" xfId="0" applyNumberFormat="1" applyFont="1" applyFill="1" applyBorder="1" applyAlignment="1">
      <alignment horizontal="left" vertical="center" shrinkToFit="1"/>
    </xf>
    <xf numFmtId="176" fontId="4" fillId="34" borderId="38" xfId="0" applyNumberFormat="1" applyFont="1" applyFill="1" applyBorder="1" applyAlignment="1">
      <alignment horizontal="left" vertical="center" shrinkToFit="1"/>
    </xf>
    <xf numFmtId="176" fontId="5" fillId="34" borderId="45" xfId="0" applyNumberFormat="1" applyFont="1" applyFill="1" applyBorder="1" applyAlignment="1">
      <alignment horizontal="left" vertical="center"/>
    </xf>
    <xf numFmtId="176" fontId="5" fillId="34" borderId="36" xfId="0" applyNumberFormat="1" applyFont="1" applyFill="1" applyBorder="1" applyAlignment="1">
      <alignment horizontal="left" vertical="center"/>
    </xf>
    <xf numFmtId="176" fontId="5" fillId="34" borderId="46" xfId="0" applyNumberFormat="1" applyFont="1" applyFill="1" applyBorder="1" applyAlignment="1">
      <alignment horizontal="left" vertical="center"/>
    </xf>
    <xf numFmtId="176" fontId="0" fillId="34" borderId="13" xfId="0" applyNumberFormat="1" applyFill="1" applyBorder="1" applyAlignment="1">
      <alignment horizontal="left" vertical="top" shrinkToFit="1"/>
    </xf>
    <xf numFmtId="177" fontId="4" fillId="34" borderId="11" xfId="0" applyNumberFormat="1" applyFont="1" applyFill="1" applyBorder="1" applyAlignment="1">
      <alignment horizontal="center" vertical="center" wrapText="1"/>
    </xf>
    <xf numFmtId="176" fontId="0" fillId="34" borderId="47" xfId="0" applyNumberFormat="1" applyFont="1" applyFill="1" applyBorder="1" applyAlignment="1">
      <alignment horizontal="left" vertical="center"/>
    </xf>
    <xf numFmtId="176" fontId="0" fillId="34" borderId="28" xfId="0" applyNumberFormat="1" applyFont="1" applyFill="1" applyBorder="1" applyAlignment="1">
      <alignment horizontal="left" vertical="center"/>
    </xf>
    <xf numFmtId="176" fontId="0" fillId="34" borderId="43" xfId="0" applyNumberFormat="1" applyFont="1" applyFill="1" applyBorder="1" applyAlignment="1">
      <alignment horizontal="left" vertical="center"/>
    </xf>
    <xf numFmtId="176" fontId="0" fillId="34" borderId="32" xfId="0" applyNumberFormat="1" applyFont="1" applyFill="1" applyBorder="1" applyAlignment="1">
      <alignment horizontal="left" vertical="center"/>
    </xf>
    <xf numFmtId="176" fontId="0" fillId="34" borderId="13" xfId="0" applyNumberFormat="1" applyFont="1" applyFill="1" applyBorder="1" applyAlignment="1">
      <alignment horizontal="left" vertical="center"/>
    </xf>
    <xf numFmtId="176" fontId="0" fillId="34" borderId="38" xfId="0" applyNumberFormat="1" applyFont="1" applyFill="1" applyBorder="1" applyAlignment="1">
      <alignment horizontal="left" vertical="center"/>
    </xf>
    <xf numFmtId="176" fontId="0" fillId="34" borderId="45" xfId="0" applyNumberFormat="1" applyFont="1" applyFill="1" applyBorder="1" applyAlignment="1">
      <alignment horizontal="left" vertical="center"/>
    </xf>
    <xf numFmtId="176" fontId="0" fillId="34" borderId="36" xfId="0" applyNumberFormat="1" applyFont="1" applyFill="1" applyBorder="1" applyAlignment="1">
      <alignment horizontal="left" vertical="center"/>
    </xf>
    <xf numFmtId="176" fontId="0" fillId="34" borderId="48" xfId="0" applyNumberFormat="1" applyFont="1" applyFill="1" applyBorder="1" applyAlignment="1">
      <alignment horizontal="left" vertical="center"/>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6" xfId="0" applyFont="1" applyFill="1" applyBorder="1" applyAlignment="1">
      <alignment horizontal="center" vertical="center"/>
    </xf>
    <xf numFmtId="176" fontId="0" fillId="34" borderId="49" xfId="0" applyNumberFormat="1" applyFont="1" applyFill="1" applyBorder="1" applyAlignment="1">
      <alignment horizontal="left" vertical="center"/>
    </xf>
    <xf numFmtId="176" fontId="0" fillId="34" borderId="50" xfId="0" applyNumberFormat="1" applyFont="1" applyFill="1" applyBorder="1" applyAlignment="1">
      <alignment horizontal="left" vertical="center"/>
    </xf>
    <xf numFmtId="176" fontId="0" fillId="34" borderId="51" xfId="0" applyNumberFormat="1" applyFont="1" applyFill="1" applyBorder="1" applyAlignment="1">
      <alignment horizontal="left" vertical="center"/>
    </xf>
    <xf numFmtId="176" fontId="0" fillId="34" borderId="52" xfId="0" applyNumberFormat="1" applyFont="1" applyFill="1" applyBorder="1" applyAlignment="1">
      <alignment horizontal="center" vertical="center"/>
    </xf>
    <xf numFmtId="176" fontId="0" fillId="34" borderId="10" xfId="0" applyNumberFormat="1" applyFont="1" applyFill="1" applyBorder="1" applyAlignment="1">
      <alignment horizontal="center" vertical="center"/>
    </xf>
    <xf numFmtId="176" fontId="0" fillId="34" borderId="53" xfId="0" applyNumberFormat="1" applyFont="1" applyFill="1" applyBorder="1" applyAlignment="1">
      <alignment horizontal="center" vertical="center"/>
    </xf>
    <xf numFmtId="176" fontId="2" fillId="34" borderId="11" xfId="0" applyNumberFormat="1" applyFont="1" applyFill="1" applyBorder="1" applyAlignment="1">
      <alignment horizontal="left" vertical="center"/>
    </xf>
    <xf numFmtId="176" fontId="4" fillId="34" borderId="19" xfId="0" applyNumberFormat="1" applyFont="1" applyFill="1" applyBorder="1" applyAlignment="1">
      <alignment horizontal="left" vertical="center" shrinkToFit="1"/>
    </xf>
    <xf numFmtId="176" fontId="4" fillId="34" borderId="0" xfId="0" applyNumberFormat="1" applyFont="1" applyFill="1" applyBorder="1" applyAlignment="1">
      <alignment horizontal="left" vertical="center" shrinkToFit="1"/>
    </xf>
    <xf numFmtId="176" fontId="4" fillId="34" borderId="20" xfId="0" applyNumberFormat="1" applyFont="1" applyFill="1" applyBorder="1" applyAlignment="1">
      <alignment horizontal="left" vertical="center" shrinkToFit="1"/>
    </xf>
    <xf numFmtId="176" fontId="4" fillId="34" borderId="26" xfId="0" applyNumberFormat="1" applyFont="1" applyFill="1" applyBorder="1" applyAlignment="1">
      <alignment horizontal="left" vertical="center" shrinkToFit="1"/>
    </xf>
    <xf numFmtId="176" fontId="4" fillId="34" borderId="21" xfId="0" applyNumberFormat="1" applyFont="1" applyFill="1" applyBorder="1" applyAlignment="1">
      <alignment horizontal="left" vertical="center" shrinkToFit="1"/>
    </xf>
    <xf numFmtId="176" fontId="4" fillId="34" borderId="44" xfId="0" applyNumberFormat="1" applyFont="1" applyFill="1" applyBorder="1" applyAlignment="1">
      <alignment horizontal="left" vertical="center" shrinkToFit="1"/>
    </xf>
    <xf numFmtId="0" fontId="0" fillId="34" borderId="5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22" xfId="0" applyFont="1" applyFill="1" applyBorder="1" applyAlignment="1">
      <alignment horizontal="right" vertical="center"/>
    </xf>
    <xf numFmtId="0" fontId="0" fillId="34" borderId="55" xfId="0" applyFont="1" applyFill="1" applyBorder="1" applyAlignment="1">
      <alignment horizontal="right" vertical="center"/>
    </xf>
    <xf numFmtId="177" fontId="5" fillId="34" borderId="52" xfId="0" applyNumberFormat="1" applyFont="1" applyFill="1" applyBorder="1" applyAlignment="1">
      <alignment horizontal="left" vertical="center"/>
    </xf>
    <xf numFmtId="177" fontId="5" fillId="34" borderId="10" xfId="0" applyNumberFormat="1" applyFont="1" applyFill="1" applyBorder="1" applyAlignment="1">
      <alignment horizontal="left" vertical="center"/>
    </xf>
    <xf numFmtId="177" fontId="5" fillId="34" borderId="56" xfId="0" applyNumberFormat="1" applyFont="1" applyFill="1" applyBorder="1" applyAlignment="1">
      <alignment horizontal="left" vertical="center"/>
    </xf>
    <xf numFmtId="176" fontId="0" fillId="34" borderId="33" xfId="0" applyNumberFormat="1" applyFont="1" applyFill="1" applyBorder="1" applyAlignment="1">
      <alignment horizontal="left" vertical="center"/>
    </xf>
    <xf numFmtId="176" fontId="0" fillId="34" borderId="23" xfId="0" applyNumberFormat="1" applyFont="1" applyFill="1" applyBorder="1" applyAlignment="1">
      <alignment horizontal="left" vertical="center"/>
    </xf>
    <xf numFmtId="0" fontId="0" fillId="34" borderId="0" xfId="0" applyFont="1" applyFill="1" applyBorder="1" applyAlignment="1">
      <alignment horizontal="left" vertical="center"/>
    </xf>
    <xf numFmtId="0" fontId="4" fillId="34" borderId="17"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8" xfId="0" applyFont="1" applyFill="1" applyBorder="1" applyAlignment="1">
      <alignment horizontal="center" vertical="center" wrapText="1" shrinkToFit="1"/>
    </xf>
    <xf numFmtId="0" fontId="1" fillId="34" borderId="19" xfId="0" applyFont="1" applyFill="1" applyBorder="1" applyAlignment="1">
      <alignment horizontal="center" vertical="center" wrapText="1" shrinkToFit="1"/>
    </xf>
    <xf numFmtId="0" fontId="4" fillId="34" borderId="0" xfId="0" applyFont="1" applyFill="1" applyBorder="1" applyAlignment="1">
      <alignment horizontal="center" vertical="center" wrapText="1" shrinkToFit="1"/>
    </xf>
    <xf numFmtId="0" fontId="4" fillId="34" borderId="20" xfId="0" applyFont="1" applyFill="1" applyBorder="1" applyAlignment="1">
      <alignment horizontal="center" vertical="center" wrapText="1" shrinkToFit="1"/>
    </xf>
    <xf numFmtId="0" fontId="4" fillId="34" borderId="3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38" xfId="0" applyFont="1" applyFill="1" applyBorder="1" applyAlignment="1">
      <alignment horizontal="center" vertical="center" wrapText="1" shrinkToFit="1"/>
    </xf>
    <xf numFmtId="176" fontId="0" fillId="34" borderId="57" xfId="0" applyNumberFormat="1" applyFont="1" applyFill="1" applyBorder="1" applyAlignment="1">
      <alignment horizontal="left" vertical="center"/>
    </xf>
    <xf numFmtId="0" fontId="4" fillId="34" borderId="19" xfId="0" applyFont="1" applyFill="1" applyBorder="1" applyAlignment="1">
      <alignment horizontal="center" vertical="center" wrapText="1" shrinkToFit="1"/>
    </xf>
    <xf numFmtId="176" fontId="0" fillId="34" borderId="52" xfId="0" applyNumberFormat="1" applyFont="1" applyFill="1" applyBorder="1" applyAlignment="1">
      <alignment horizontal="center" vertical="center" shrinkToFit="1"/>
    </xf>
    <xf numFmtId="176" fontId="0" fillId="34" borderId="10" xfId="0" applyNumberFormat="1" applyFont="1" applyFill="1" applyBorder="1" applyAlignment="1">
      <alignment horizontal="center" vertical="center" shrinkToFit="1"/>
    </xf>
    <xf numFmtId="176" fontId="0" fillId="34" borderId="10" xfId="0" applyNumberFormat="1" applyFont="1" applyFill="1" applyBorder="1" applyAlignment="1">
      <alignment vertical="center" shrinkToFit="1"/>
    </xf>
    <xf numFmtId="176" fontId="0" fillId="34" borderId="56" xfId="0" applyNumberFormat="1" applyFont="1" applyFill="1" applyBorder="1" applyAlignment="1">
      <alignment vertical="center" shrinkToFit="1"/>
    </xf>
    <xf numFmtId="0" fontId="0" fillId="0" borderId="0" xfId="0" applyFont="1" applyBorder="1" applyAlignment="1">
      <alignment horizontal="center" vertical="center"/>
    </xf>
    <xf numFmtId="0" fontId="25" fillId="34" borderId="0" xfId="0" applyFont="1" applyFill="1" applyBorder="1" applyAlignment="1">
      <alignment horizontal="left" vertical="center"/>
    </xf>
    <xf numFmtId="176" fontId="0" fillId="34" borderId="19" xfId="0" applyNumberFormat="1" applyFont="1" applyFill="1" applyBorder="1" applyAlignment="1">
      <alignment horizontal="left" vertical="center"/>
    </xf>
    <xf numFmtId="176" fontId="0" fillId="34" borderId="0" xfId="0" applyNumberFormat="1" applyFont="1" applyFill="1" applyBorder="1" applyAlignment="1">
      <alignment horizontal="left" vertical="center"/>
    </xf>
    <xf numFmtId="0" fontId="4" fillId="34" borderId="29"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0" fillId="34" borderId="17" xfId="0" applyFont="1" applyFill="1" applyBorder="1" applyAlignment="1">
      <alignment horizontal="center" vertical="center" textRotation="255"/>
    </xf>
    <xf numFmtId="0" fontId="0" fillId="34" borderId="18" xfId="0" applyFont="1" applyFill="1" applyBorder="1" applyAlignment="1">
      <alignment horizontal="center" vertical="center" textRotation="255"/>
    </xf>
    <xf numFmtId="0" fontId="0" fillId="34" borderId="19" xfId="0" applyFont="1" applyFill="1" applyBorder="1" applyAlignment="1">
      <alignment horizontal="center" vertical="center" textRotation="255"/>
    </xf>
    <xf numFmtId="0" fontId="0" fillId="34" borderId="20" xfId="0" applyFont="1" applyFill="1" applyBorder="1" applyAlignment="1">
      <alignment horizontal="center" vertical="center" textRotation="255"/>
    </xf>
    <xf numFmtId="0" fontId="0" fillId="34" borderId="32" xfId="0" applyFont="1" applyFill="1" applyBorder="1" applyAlignment="1">
      <alignment horizontal="center" vertical="center" textRotation="255"/>
    </xf>
    <xf numFmtId="0" fontId="0" fillId="34" borderId="38" xfId="0" applyFont="1" applyFill="1" applyBorder="1" applyAlignment="1">
      <alignment horizontal="center" vertical="center" textRotation="255"/>
    </xf>
    <xf numFmtId="0" fontId="5" fillId="34" borderId="0" xfId="0" applyFont="1" applyFill="1" applyBorder="1" applyAlignment="1">
      <alignment horizontal="right" vertical="center" shrinkToFit="1"/>
    </xf>
    <xf numFmtId="0" fontId="0" fillId="34" borderId="0" xfId="0" applyFill="1" applyBorder="1" applyAlignment="1">
      <alignment horizontal="right" vertical="center"/>
    </xf>
    <xf numFmtId="0" fontId="4" fillId="34" borderId="58" xfId="0" applyFont="1" applyFill="1" applyBorder="1" applyAlignment="1">
      <alignment horizontal="center" vertical="center" wrapText="1" shrinkToFit="1"/>
    </xf>
    <xf numFmtId="0" fontId="4" fillId="34" borderId="59" xfId="0" applyFont="1" applyFill="1" applyBorder="1" applyAlignment="1">
      <alignment horizontal="center" vertical="center" wrapText="1" shrinkToFit="1"/>
    </xf>
    <xf numFmtId="0" fontId="4" fillId="34" borderId="60" xfId="0" applyFont="1" applyFill="1" applyBorder="1" applyAlignment="1">
      <alignment horizontal="center" vertical="center" wrapText="1" shrinkToFit="1"/>
    </xf>
    <xf numFmtId="0" fontId="2" fillId="34" borderId="41" xfId="0" applyFont="1" applyFill="1" applyBorder="1" applyAlignment="1">
      <alignment horizontal="center" vertical="center" wrapText="1"/>
    </xf>
    <xf numFmtId="176" fontId="0" fillId="34" borderId="11" xfId="0" applyNumberFormat="1" applyFill="1" applyBorder="1" applyAlignment="1">
      <alignment horizontal="left" vertical="center"/>
    </xf>
    <xf numFmtId="176" fontId="0" fillId="34" borderId="24" xfId="0" applyNumberFormat="1" applyFill="1" applyBorder="1" applyAlignment="1">
      <alignment horizontal="left" vertical="center"/>
    </xf>
    <xf numFmtId="0" fontId="2" fillId="34" borderId="17" xfId="0" applyFont="1" applyFill="1" applyBorder="1" applyAlignment="1">
      <alignment horizontal="left" vertical="center" wrapText="1"/>
    </xf>
    <xf numFmtId="0" fontId="2" fillId="34" borderId="11" xfId="0" applyFont="1" applyFill="1" applyBorder="1" applyAlignment="1">
      <alignment horizontal="left" vertical="center" wrapText="1"/>
    </xf>
    <xf numFmtId="176" fontId="0" fillId="34" borderId="33" xfId="0" applyNumberFormat="1" applyFill="1" applyBorder="1" applyAlignment="1">
      <alignment horizontal="left" vertical="top" shrinkToFit="1"/>
    </xf>
    <xf numFmtId="177" fontId="4" fillId="34" borderId="0" xfId="0" applyNumberFormat="1" applyFont="1" applyFill="1" applyBorder="1" applyAlignment="1">
      <alignment horizontal="center" vertical="center" wrapText="1"/>
    </xf>
    <xf numFmtId="177" fontId="4" fillId="34" borderId="2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5" fillId="34" borderId="0" xfId="0" applyFont="1" applyFill="1" applyBorder="1" applyAlignment="1">
      <alignment horizontal="left" vertical="center"/>
    </xf>
    <xf numFmtId="0" fontId="5" fillId="34" borderId="45" xfId="0" applyFont="1" applyFill="1" applyBorder="1" applyAlignment="1">
      <alignment horizontal="center" vertical="center" wrapText="1" shrinkToFit="1"/>
    </xf>
    <xf numFmtId="0" fontId="5" fillId="34" borderId="36" xfId="0" applyFont="1" applyFill="1" applyBorder="1" applyAlignment="1">
      <alignment horizontal="center" vertical="center" shrinkToFit="1"/>
    </xf>
    <xf numFmtId="0" fontId="5" fillId="34" borderId="48" xfId="0" applyFont="1" applyFill="1" applyBorder="1" applyAlignment="1">
      <alignment horizontal="center" vertical="center" shrinkToFit="1"/>
    </xf>
    <xf numFmtId="0" fontId="4" fillId="34" borderId="17"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53" xfId="0" applyFont="1" applyFill="1" applyBorder="1" applyAlignment="1">
      <alignment horizontal="center" vertical="center"/>
    </xf>
    <xf numFmtId="176" fontId="4" fillId="34" borderId="10" xfId="0" applyNumberFormat="1" applyFont="1" applyFill="1" applyBorder="1" applyAlignment="1">
      <alignment horizontal="center" vertical="center"/>
    </xf>
    <xf numFmtId="176" fontId="4" fillId="34" borderId="56" xfId="0" applyNumberFormat="1"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8" xfId="0" applyFont="1" applyFill="1" applyBorder="1" applyAlignment="1">
      <alignment horizontal="center" vertical="center"/>
    </xf>
    <xf numFmtId="0" fontId="0" fillId="34" borderId="19" xfId="0" applyFill="1" applyBorder="1" applyAlignment="1">
      <alignment horizontal="center" vertical="center" wrapText="1"/>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wrapText="1" shrinkToFit="1"/>
    </xf>
    <xf numFmtId="0" fontId="5" fillId="34" borderId="11" xfId="0" applyFont="1" applyFill="1" applyBorder="1" applyAlignment="1">
      <alignment horizontal="center" vertical="center" wrapText="1" shrinkToFit="1"/>
    </xf>
    <xf numFmtId="0" fontId="5" fillId="34" borderId="18" xfId="0" applyFont="1" applyFill="1" applyBorder="1" applyAlignment="1">
      <alignment horizontal="center" vertical="center" wrapText="1" shrinkToFit="1"/>
    </xf>
    <xf numFmtId="0" fontId="5" fillId="34" borderId="19" xfId="0" applyFont="1" applyFill="1" applyBorder="1" applyAlignment="1">
      <alignment horizontal="center" vertical="center" wrapText="1" shrinkToFit="1"/>
    </xf>
    <xf numFmtId="0" fontId="5" fillId="34" borderId="0" xfId="0" applyFont="1" applyFill="1" applyBorder="1" applyAlignment="1">
      <alignment horizontal="center" vertical="center" wrapText="1" shrinkToFit="1"/>
    </xf>
    <xf numFmtId="0" fontId="5" fillId="34" borderId="20" xfId="0" applyFont="1" applyFill="1" applyBorder="1" applyAlignment="1">
      <alignment horizontal="center" vertical="center" wrapText="1" shrinkToFit="1"/>
    </xf>
    <xf numFmtId="0" fontId="5" fillId="34" borderId="26" xfId="0" applyFont="1" applyFill="1" applyBorder="1" applyAlignment="1">
      <alignment horizontal="center" vertical="center" wrapText="1" shrinkToFit="1"/>
    </xf>
    <xf numFmtId="0" fontId="5" fillId="34" borderId="21" xfId="0" applyFont="1" applyFill="1" applyBorder="1" applyAlignment="1">
      <alignment horizontal="center" vertical="center" wrapText="1" shrinkToFit="1"/>
    </xf>
    <xf numFmtId="0" fontId="5" fillId="34" borderId="44" xfId="0" applyFont="1" applyFill="1" applyBorder="1" applyAlignment="1">
      <alignment horizontal="center" vertical="center" wrapText="1" shrinkToFit="1"/>
    </xf>
    <xf numFmtId="0" fontId="5" fillId="34" borderId="52"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0" xfId="0" applyFont="1" applyFill="1" applyBorder="1" applyAlignment="1">
      <alignment horizontal="center" vertical="center" shrinkToFit="1"/>
    </xf>
    <xf numFmtId="0" fontId="0" fillId="34" borderId="5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56" xfId="0" applyFill="1" applyBorder="1" applyAlignment="1">
      <alignment horizontal="center" vertical="center" wrapText="1"/>
    </xf>
    <xf numFmtId="0" fontId="5" fillId="34" borderId="11" xfId="0" applyFont="1" applyFill="1" applyBorder="1" applyAlignment="1">
      <alignment horizontal="center" vertical="top" wrapText="1" shrinkToFit="1"/>
    </xf>
    <xf numFmtId="0" fontId="5" fillId="34" borderId="18" xfId="0" applyFont="1" applyFill="1" applyBorder="1" applyAlignment="1">
      <alignment horizontal="center" vertical="top" wrapText="1" shrinkToFit="1"/>
    </xf>
    <xf numFmtId="0" fontId="0" fillId="34" borderId="13" xfId="0" applyFill="1" applyBorder="1" applyAlignment="1">
      <alignment horizontal="center" vertical="top" wrapText="1" shrinkToFit="1"/>
    </xf>
    <xf numFmtId="0" fontId="0" fillId="34" borderId="38" xfId="0" applyFill="1" applyBorder="1" applyAlignment="1">
      <alignment horizontal="center" vertical="top" wrapText="1" shrinkToFit="1"/>
    </xf>
    <xf numFmtId="0" fontId="0" fillId="34" borderId="6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1" xfId="0" applyFont="1" applyFill="1" applyBorder="1" applyAlignment="1">
      <alignment horizontal="center" vertical="center"/>
    </xf>
    <xf numFmtId="176" fontId="0" fillId="34" borderId="17" xfId="0" applyNumberFormat="1" applyFont="1" applyFill="1" applyBorder="1" applyAlignment="1">
      <alignment horizontal="left" vertical="center"/>
    </xf>
    <xf numFmtId="176" fontId="0" fillId="34" borderId="11" xfId="0" applyNumberFormat="1" applyFont="1" applyFill="1" applyBorder="1" applyAlignment="1">
      <alignment horizontal="left" vertical="center"/>
    </xf>
    <xf numFmtId="176" fontId="0" fillId="34" borderId="18" xfId="0" applyNumberFormat="1" applyFont="1" applyFill="1" applyBorder="1" applyAlignment="1">
      <alignment horizontal="left" vertical="center"/>
    </xf>
    <xf numFmtId="176" fontId="0" fillId="34" borderId="58" xfId="0" applyNumberFormat="1" applyFont="1" applyFill="1" applyBorder="1" applyAlignment="1">
      <alignment horizontal="left" vertical="center"/>
    </xf>
    <xf numFmtId="176" fontId="0" fillId="34" borderId="59" xfId="0" applyNumberFormat="1" applyFont="1" applyFill="1" applyBorder="1" applyAlignment="1">
      <alignment horizontal="left" vertical="center"/>
    </xf>
    <xf numFmtId="176" fontId="0" fillId="34" borderId="60" xfId="0" applyNumberFormat="1" applyFont="1" applyFill="1" applyBorder="1" applyAlignment="1">
      <alignment horizontal="left" vertical="center"/>
    </xf>
    <xf numFmtId="0" fontId="6" fillId="34" borderId="0" xfId="0" applyFont="1" applyFill="1" applyBorder="1" applyAlignment="1">
      <alignment horizontal="center" vertical="center"/>
    </xf>
    <xf numFmtId="0" fontId="0" fillId="34" borderId="11" xfId="0" applyFill="1" applyBorder="1" applyAlignment="1">
      <alignment horizontal="center" vertical="top" wrapText="1"/>
    </xf>
    <xf numFmtId="0" fontId="0" fillId="34" borderId="24" xfId="0" applyFill="1" applyBorder="1" applyAlignment="1">
      <alignment horizontal="center" vertical="top" wrapText="1"/>
    </xf>
    <xf numFmtId="0" fontId="0" fillId="34" borderId="0" xfId="0" applyFill="1" applyBorder="1" applyAlignment="1">
      <alignment vertical="center"/>
    </xf>
    <xf numFmtId="0" fontId="2" fillId="34" borderId="0" xfId="0" applyFont="1" applyFill="1" applyBorder="1" applyAlignment="1">
      <alignment vertical="center"/>
    </xf>
    <xf numFmtId="0" fontId="2" fillId="34" borderId="25" xfId="0" applyFont="1" applyFill="1" applyBorder="1" applyAlignment="1">
      <alignment vertical="center"/>
    </xf>
    <xf numFmtId="176" fontId="2" fillId="34" borderId="13" xfId="0" applyNumberFormat="1" applyFont="1" applyFill="1" applyBorder="1" applyAlignment="1">
      <alignment vertical="center"/>
    </xf>
    <xf numFmtId="176" fontId="2" fillId="34" borderId="33" xfId="0" applyNumberFormat="1" applyFont="1" applyFill="1" applyBorder="1" applyAlignment="1">
      <alignment vertical="center"/>
    </xf>
    <xf numFmtId="0" fontId="2" fillId="34" borderId="17"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2" fillId="34" borderId="32" xfId="0" applyFont="1" applyFill="1" applyBorder="1" applyAlignment="1">
      <alignment horizontal="center" vertical="center" wrapText="1" shrinkToFit="1"/>
    </xf>
    <xf numFmtId="0" fontId="2" fillId="34" borderId="13" xfId="0" applyFont="1" applyFill="1" applyBorder="1" applyAlignment="1">
      <alignment horizontal="center" vertical="center" wrapText="1" shrinkToFit="1"/>
    </xf>
    <xf numFmtId="0" fontId="2" fillId="34" borderId="38"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theme="8" tint="0.7999200224876404"/>
        </patternFill>
      </fill>
    </dxf>
    <dxf>
      <fill>
        <patternFill>
          <bgColor theme="4" tint="0.7999200224876404"/>
        </patternFill>
      </fill>
    </dxf>
    <dxf>
      <fill>
        <patternFill>
          <bgColor theme="0" tint="-0.499909996986389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47625</xdr:rowOff>
    </xdr:from>
    <xdr:to>
      <xdr:col>44</xdr:col>
      <xdr:colOff>400050</xdr:colOff>
      <xdr:row>7</xdr:row>
      <xdr:rowOff>161925</xdr:rowOff>
    </xdr:to>
    <xdr:sp>
      <xdr:nvSpPr>
        <xdr:cNvPr id="1" name="中かっこ 3"/>
        <xdr:cNvSpPr>
          <a:spLocks/>
        </xdr:cNvSpPr>
      </xdr:nvSpPr>
      <xdr:spPr>
        <a:xfrm>
          <a:off x="1952625" y="1495425"/>
          <a:ext cx="5276850" cy="304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L54"/>
  <sheetViews>
    <sheetView tabSelected="1" zoomScale="85" zoomScaleNormal="85" zoomScaleSheetLayoutView="82" zoomScalePageLayoutView="0" workbookViewId="0" topLeftCell="A25">
      <selection activeCell="A1" sqref="A1"/>
    </sheetView>
  </sheetViews>
  <sheetFormatPr defaultColWidth="9.00390625" defaultRowHeight="13.5"/>
  <cols>
    <col min="1" max="1" width="2.00390625" style="0" customWidth="1"/>
    <col min="2" max="2" width="10.50390625" style="0" customWidth="1"/>
    <col min="3" max="3" width="32.375" style="8" customWidth="1"/>
    <col min="4" max="4" width="35.625" style="0" customWidth="1"/>
    <col min="5" max="5" width="33.50390625" style="0" customWidth="1"/>
    <col min="6" max="6" width="2.75390625" style="0" customWidth="1"/>
    <col min="7" max="12" width="9.00390625" style="0" hidden="1" customWidth="1"/>
    <col min="13" max="14" width="0" style="0" hidden="1" customWidth="1"/>
  </cols>
  <sheetData>
    <row r="1" ht="13.5"/>
    <row r="2" ht="16.5">
      <c r="B2" s="9" t="s">
        <v>70</v>
      </c>
    </row>
    <row r="3" spans="2:12" ht="14.25">
      <c r="B3" s="10" t="s">
        <v>71</v>
      </c>
      <c r="C3" s="11" t="s">
        <v>72</v>
      </c>
      <c r="D3" s="12" t="s">
        <v>73</v>
      </c>
      <c r="E3" s="10" t="s">
        <v>74</v>
      </c>
      <c r="G3" s="29"/>
      <c r="H3" s="29" t="s">
        <v>150</v>
      </c>
      <c r="I3" s="29" t="s">
        <v>127</v>
      </c>
      <c r="J3" s="29" t="s">
        <v>128</v>
      </c>
      <c r="K3" s="29" t="s">
        <v>129</v>
      </c>
      <c r="L3" s="29" t="s">
        <v>130</v>
      </c>
    </row>
    <row r="4" spans="2:12" ht="15.75">
      <c r="B4" s="140" t="s">
        <v>125</v>
      </c>
      <c r="C4" s="27" t="s">
        <v>126</v>
      </c>
      <c r="D4" s="49"/>
      <c r="E4" s="28">
        <v>44652</v>
      </c>
      <c r="G4" s="30"/>
      <c r="H4" s="30" t="s">
        <v>66</v>
      </c>
      <c r="I4" s="31" t="s">
        <v>55</v>
      </c>
      <c r="J4" s="29" t="s">
        <v>131</v>
      </c>
      <c r="K4" s="29" t="s">
        <v>132</v>
      </c>
      <c r="L4" s="29" t="s">
        <v>153</v>
      </c>
    </row>
    <row r="5" spans="2:12" ht="15.75">
      <c r="B5" s="141" t="s">
        <v>87</v>
      </c>
      <c r="C5" s="36" t="s">
        <v>156</v>
      </c>
      <c r="D5" s="41"/>
      <c r="E5" s="40" t="s">
        <v>162</v>
      </c>
      <c r="H5" s="30" t="s">
        <v>67</v>
      </c>
      <c r="I5" s="31" t="s">
        <v>58</v>
      </c>
      <c r="J5" s="29" t="s">
        <v>95</v>
      </c>
      <c r="K5" s="29" t="s">
        <v>133</v>
      </c>
      <c r="L5" s="29" t="s">
        <v>154</v>
      </c>
    </row>
    <row r="6" spans="2:12" ht="15.75">
      <c r="B6" s="142"/>
      <c r="C6" s="37" t="s">
        <v>166</v>
      </c>
      <c r="D6" s="35"/>
      <c r="E6" s="39" t="s">
        <v>163</v>
      </c>
      <c r="H6" s="34" t="s">
        <v>165</v>
      </c>
      <c r="I6" s="31" t="s">
        <v>151</v>
      </c>
      <c r="J6" s="29"/>
      <c r="K6" s="29" t="s">
        <v>172</v>
      </c>
      <c r="L6" s="29" t="s">
        <v>134</v>
      </c>
    </row>
    <row r="7" spans="2:12" ht="15.75">
      <c r="B7" s="142"/>
      <c r="C7" s="37" t="s">
        <v>157</v>
      </c>
      <c r="D7" s="42"/>
      <c r="E7" s="39" t="s">
        <v>164</v>
      </c>
      <c r="H7" t="s">
        <v>68</v>
      </c>
      <c r="I7" s="31" t="s">
        <v>61</v>
      </c>
      <c r="J7" s="29"/>
      <c r="K7" s="29" t="s">
        <v>135</v>
      </c>
      <c r="L7" s="29" t="s">
        <v>136</v>
      </c>
    </row>
    <row r="8" spans="2:12" ht="15.75">
      <c r="B8" s="142"/>
      <c r="C8" s="37" t="s">
        <v>161</v>
      </c>
      <c r="D8" s="43"/>
      <c r="E8" s="39">
        <v>12345678</v>
      </c>
      <c r="I8" s="31" t="s">
        <v>63</v>
      </c>
      <c r="J8" s="29"/>
      <c r="K8" s="29" t="s">
        <v>137</v>
      </c>
      <c r="L8" s="29" t="s">
        <v>138</v>
      </c>
    </row>
    <row r="9" spans="2:12" ht="15.75">
      <c r="B9" s="142"/>
      <c r="C9" s="37" t="s">
        <v>160</v>
      </c>
      <c r="D9" s="43"/>
      <c r="E9" s="39">
        <v>1234</v>
      </c>
      <c r="I9" s="31" t="s">
        <v>57</v>
      </c>
      <c r="J9" s="29"/>
      <c r="K9" s="29" t="s">
        <v>139</v>
      </c>
      <c r="L9" s="29" t="s">
        <v>140</v>
      </c>
    </row>
    <row r="10" spans="2:12" ht="15.75">
      <c r="B10" s="142"/>
      <c r="C10" s="37" t="s">
        <v>159</v>
      </c>
      <c r="D10" s="43"/>
      <c r="E10" s="39">
        <v>123</v>
      </c>
      <c r="I10" s="32"/>
      <c r="J10" s="29"/>
      <c r="K10" s="29" t="s">
        <v>141</v>
      </c>
      <c r="L10" s="29" t="s">
        <v>124</v>
      </c>
    </row>
    <row r="11" spans="2:12" ht="15.75">
      <c r="B11" s="142"/>
      <c r="C11" s="37" t="s">
        <v>158</v>
      </c>
      <c r="D11" s="44"/>
      <c r="E11" s="39">
        <v>12</v>
      </c>
      <c r="I11" s="33"/>
      <c r="L11" s="29" t="s">
        <v>142</v>
      </c>
    </row>
    <row r="12" spans="2:12" ht="15.75">
      <c r="B12" s="142"/>
      <c r="C12" s="38" t="s">
        <v>88</v>
      </c>
      <c r="D12" s="17"/>
      <c r="E12" s="18" t="s">
        <v>89</v>
      </c>
      <c r="I12" s="33"/>
      <c r="L12" s="29" t="s">
        <v>143</v>
      </c>
    </row>
    <row r="13" spans="2:12" ht="15.75">
      <c r="B13" s="142"/>
      <c r="C13" s="16" t="s">
        <v>90</v>
      </c>
      <c r="D13" s="17"/>
      <c r="E13" s="18" t="s">
        <v>91</v>
      </c>
      <c r="L13" t="s">
        <v>144</v>
      </c>
    </row>
    <row r="14" spans="2:12" ht="15.75">
      <c r="B14" s="142"/>
      <c r="C14" s="16" t="s">
        <v>92</v>
      </c>
      <c r="D14" s="19"/>
      <c r="E14" s="20">
        <v>18264</v>
      </c>
      <c r="L14" t="s">
        <v>155</v>
      </c>
    </row>
    <row r="15" spans="2:12" ht="15.75">
      <c r="B15" s="142"/>
      <c r="C15" s="16" t="s">
        <v>93</v>
      </c>
      <c r="D15" s="17"/>
      <c r="E15" s="18">
        <v>71</v>
      </c>
      <c r="L15" t="s">
        <v>145</v>
      </c>
    </row>
    <row r="16" spans="2:12" ht="15.75">
      <c r="B16" s="142"/>
      <c r="C16" s="16" t="s">
        <v>94</v>
      </c>
      <c r="D16" s="17"/>
      <c r="E16" s="18" t="s">
        <v>95</v>
      </c>
      <c r="L16" t="s">
        <v>146</v>
      </c>
    </row>
    <row r="17" spans="2:12" ht="15.75">
      <c r="B17" s="142"/>
      <c r="C17" s="16" t="s">
        <v>96</v>
      </c>
      <c r="D17" s="17"/>
      <c r="E17" s="18" t="s">
        <v>80</v>
      </c>
      <c r="L17" t="s">
        <v>147</v>
      </c>
    </row>
    <row r="18" spans="2:12" ht="15.75">
      <c r="B18" s="142"/>
      <c r="C18" s="16" t="s">
        <v>97</v>
      </c>
      <c r="D18" s="17"/>
      <c r="E18" s="18" t="s">
        <v>82</v>
      </c>
      <c r="L18" t="s">
        <v>148</v>
      </c>
    </row>
    <row r="19" spans="2:12" ht="15.75">
      <c r="B19" s="142"/>
      <c r="C19" s="16" t="s">
        <v>98</v>
      </c>
      <c r="D19" s="17"/>
      <c r="E19" s="18" t="s">
        <v>83</v>
      </c>
      <c r="L19" t="s">
        <v>149</v>
      </c>
    </row>
    <row r="20" spans="2:5" ht="15.75">
      <c r="B20" s="142"/>
      <c r="C20" s="16" t="s">
        <v>99</v>
      </c>
      <c r="D20" s="17"/>
      <c r="E20" s="18" t="s">
        <v>84</v>
      </c>
    </row>
    <row r="21" spans="2:5" ht="31.5">
      <c r="B21" s="142"/>
      <c r="C21" s="16" t="s">
        <v>100</v>
      </c>
      <c r="D21" s="17"/>
      <c r="E21" s="18" t="s">
        <v>80</v>
      </c>
    </row>
    <row r="22" spans="2:5" ht="31.5">
      <c r="B22" s="142"/>
      <c r="C22" s="16" t="s">
        <v>101</v>
      </c>
      <c r="D22" s="17"/>
      <c r="E22" s="18" t="s">
        <v>82</v>
      </c>
    </row>
    <row r="23" spans="2:5" ht="31.5">
      <c r="B23" s="142"/>
      <c r="C23" s="16" t="s">
        <v>102</v>
      </c>
      <c r="D23" s="17"/>
      <c r="E23" s="18" t="s">
        <v>83</v>
      </c>
    </row>
    <row r="24" spans="2:5" ht="60" customHeight="1">
      <c r="B24" s="142"/>
      <c r="C24" s="16" t="s">
        <v>176</v>
      </c>
      <c r="D24" s="139"/>
      <c r="E24" s="138" t="s">
        <v>175</v>
      </c>
    </row>
    <row r="25" spans="2:5" ht="31.5">
      <c r="B25" s="142"/>
      <c r="C25" s="16" t="s">
        <v>103</v>
      </c>
      <c r="D25" s="17"/>
      <c r="E25" s="18" t="s">
        <v>104</v>
      </c>
    </row>
    <row r="26" spans="2:5" ht="31.5">
      <c r="B26" s="142"/>
      <c r="C26" s="16" t="s">
        <v>105</v>
      </c>
      <c r="D26" s="19"/>
      <c r="E26" s="20">
        <v>44287</v>
      </c>
    </row>
    <row r="27" spans="2:5" ht="31.5">
      <c r="B27" s="142"/>
      <c r="C27" s="16" t="s">
        <v>106</v>
      </c>
      <c r="D27" s="19"/>
      <c r="E27" s="20">
        <v>44530</v>
      </c>
    </row>
    <row r="28" spans="2:5" ht="46.5" customHeight="1">
      <c r="B28" s="142"/>
      <c r="C28" s="16" t="s">
        <v>171</v>
      </c>
      <c r="D28" s="19"/>
      <c r="E28" s="20"/>
    </row>
    <row r="29" spans="2:5" ht="47.25">
      <c r="B29" s="142"/>
      <c r="C29" s="16" t="s">
        <v>107</v>
      </c>
      <c r="D29" s="130"/>
      <c r="E29" s="18" t="s">
        <v>108</v>
      </c>
    </row>
    <row r="30" spans="2:5" ht="15.75">
      <c r="B30" s="142"/>
      <c r="C30" s="16" t="s">
        <v>109</v>
      </c>
      <c r="D30" s="131"/>
      <c r="E30" s="20">
        <v>44470</v>
      </c>
    </row>
    <row r="31" spans="2:5" ht="15.75">
      <c r="B31" s="142"/>
      <c r="C31" s="16" t="s">
        <v>110</v>
      </c>
      <c r="D31" s="131"/>
      <c r="E31" s="20">
        <v>44500</v>
      </c>
    </row>
    <row r="32" spans="2:5" ht="47.25">
      <c r="B32" s="142"/>
      <c r="C32" s="16" t="s">
        <v>111</v>
      </c>
      <c r="D32" s="130"/>
      <c r="E32" s="18" t="s">
        <v>108</v>
      </c>
    </row>
    <row r="33" spans="2:5" ht="15.75">
      <c r="B33" s="142"/>
      <c r="C33" s="16" t="s">
        <v>109</v>
      </c>
      <c r="D33" s="131"/>
      <c r="E33" s="20">
        <v>44470</v>
      </c>
    </row>
    <row r="34" spans="2:5" ht="15.75">
      <c r="B34" s="143"/>
      <c r="C34" s="21" t="s">
        <v>110</v>
      </c>
      <c r="D34" s="48"/>
      <c r="E34" s="24">
        <v>44500</v>
      </c>
    </row>
    <row r="35" spans="2:5" ht="15.75">
      <c r="B35" s="144" t="s">
        <v>5</v>
      </c>
      <c r="C35" s="13" t="s">
        <v>112</v>
      </c>
      <c r="D35" s="14"/>
      <c r="E35" s="15" t="s">
        <v>113</v>
      </c>
    </row>
    <row r="36" spans="2:5" ht="15.75">
      <c r="B36" s="145"/>
      <c r="C36" s="16" t="s">
        <v>114</v>
      </c>
      <c r="D36" s="17"/>
      <c r="E36" s="18" t="s">
        <v>115</v>
      </c>
    </row>
    <row r="37" spans="2:5" ht="15.75">
      <c r="B37" s="145"/>
      <c r="C37" s="16" t="s">
        <v>167</v>
      </c>
      <c r="D37" s="19"/>
      <c r="E37" s="20">
        <v>44635</v>
      </c>
    </row>
    <row r="38" spans="2:5" ht="15.75">
      <c r="B38" s="145"/>
      <c r="C38" s="16" t="s">
        <v>116</v>
      </c>
      <c r="D38" s="17"/>
      <c r="E38" s="18" t="s">
        <v>117</v>
      </c>
    </row>
    <row r="39" spans="2:5" ht="15.75">
      <c r="B39" s="145"/>
      <c r="C39" s="16" t="s">
        <v>118</v>
      </c>
      <c r="D39" s="17"/>
      <c r="E39" s="18" t="s">
        <v>119</v>
      </c>
    </row>
    <row r="40" spans="2:5" ht="15.75">
      <c r="B40" s="146"/>
      <c r="C40" s="21" t="s">
        <v>120</v>
      </c>
      <c r="D40" s="22"/>
      <c r="E40" s="23" t="s">
        <v>121</v>
      </c>
    </row>
    <row r="41" spans="2:5" ht="15.75">
      <c r="B41" s="134" t="s">
        <v>75</v>
      </c>
      <c r="C41" s="13" t="s">
        <v>152</v>
      </c>
      <c r="D41" s="14"/>
      <c r="E41" s="15" t="s">
        <v>76</v>
      </c>
    </row>
    <row r="42" spans="2:5" ht="15.75">
      <c r="B42" s="132"/>
      <c r="C42" s="16" t="s">
        <v>77</v>
      </c>
      <c r="D42" s="17"/>
      <c r="E42" s="18" t="s">
        <v>78</v>
      </c>
    </row>
    <row r="43" spans="2:5" ht="15.75">
      <c r="B43" s="132"/>
      <c r="C43" s="16" t="s">
        <v>86</v>
      </c>
      <c r="D43" s="19"/>
      <c r="E43" s="20" t="s">
        <v>168</v>
      </c>
    </row>
    <row r="44" spans="2:5" ht="15.75">
      <c r="B44" s="132"/>
      <c r="C44" s="16" t="s">
        <v>79</v>
      </c>
      <c r="D44" s="17"/>
      <c r="E44" s="18" t="s">
        <v>80</v>
      </c>
    </row>
    <row r="45" spans="2:5" ht="15.75">
      <c r="B45" s="132"/>
      <c r="C45" s="16" t="s">
        <v>81</v>
      </c>
      <c r="D45" s="17"/>
      <c r="E45" s="18" t="s">
        <v>82</v>
      </c>
    </row>
    <row r="46" spans="2:5" ht="15.75">
      <c r="B46" s="132"/>
      <c r="C46" s="16" t="s">
        <v>69</v>
      </c>
      <c r="D46" s="17"/>
      <c r="E46" s="18" t="s">
        <v>83</v>
      </c>
    </row>
    <row r="47" spans="2:5" ht="15.75">
      <c r="B47" s="133"/>
      <c r="C47" s="16" t="s">
        <v>85</v>
      </c>
      <c r="D47" s="17"/>
      <c r="E47" s="18" t="s">
        <v>58</v>
      </c>
    </row>
    <row r="48" spans="2:5" ht="15.75" customHeight="1">
      <c r="B48" s="46" t="s">
        <v>122</v>
      </c>
      <c r="C48" s="21" t="s">
        <v>123</v>
      </c>
      <c r="D48" s="25"/>
      <c r="E48" s="26" t="s">
        <v>124</v>
      </c>
    </row>
    <row r="49" ht="13.5" customHeight="1">
      <c r="B49" s="45"/>
    </row>
    <row r="50" ht="13.5" customHeight="1">
      <c r="B50" s="45"/>
    </row>
    <row r="51" ht="13.5" customHeight="1">
      <c r="B51" s="45"/>
    </row>
    <row r="52" ht="13.5" customHeight="1">
      <c r="B52" s="45"/>
    </row>
    <row r="53" ht="13.5">
      <c r="B53" s="47"/>
    </row>
    <row r="54" ht="13.5">
      <c r="B54" s="47"/>
    </row>
  </sheetData>
  <sheetProtection/>
  <mergeCells count="2">
    <mergeCell ref="B5:B34"/>
    <mergeCell ref="B35:B40"/>
  </mergeCells>
  <conditionalFormatting sqref="D26:D27">
    <cfRule type="expression" priority="4" dxfId="2" stopIfTrue="1">
      <formula>$D$25=""</formula>
    </cfRule>
  </conditionalFormatting>
  <conditionalFormatting sqref="D29:D34">
    <cfRule type="expression" priority="1" dxfId="1" stopIfTrue="1">
      <formula>$D$28="有り"</formula>
    </cfRule>
  </conditionalFormatting>
  <conditionalFormatting sqref="D7:D11">
    <cfRule type="expression" priority="7" dxfId="0" stopIfTrue="1">
      <formula>$D$6=$H$7</formula>
    </cfRule>
  </conditionalFormatting>
  <dataValidations count="7">
    <dataValidation type="list" allowBlank="1" showInputMessage="1" showErrorMessage="1" sqref="D28">
      <formula1>"有り,無し"</formula1>
    </dataValidation>
    <dataValidation type="list" allowBlank="1" showInputMessage="1" showErrorMessage="1" sqref="D47">
      <formula1>$I$4:$I$9</formula1>
    </dataValidation>
    <dataValidation type="list" allowBlank="1" showInputMessage="1" showErrorMessage="1" sqref="E48">
      <formula1>$L$5:$L$19</formula1>
    </dataValidation>
    <dataValidation type="list" allowBlank="1" showInputMessage="1" showErrorMessage="1" sqref="D25">
      <formula1>$K$4:$K$10</formula1>
    </dataValidation>
    <dataValidation type="list" allowBlank="1" showInputMessage="1" showErrorMessage="1" sqref="D16">
      <formula1>$J$4:$J$5</formula1>
    </dataValidation>
    <dataValidation type="list" allowBlank="1" showInputMessage="1" showErrorMessage="1" sqref="D6">
      <formula1>$H$4:$H$7</formula1>
    </dataValidation>
    <dataValidation type="list" allowBlank="1" showInputMessage="1" showErrorMessage="1" sqref="D48">
      <formula1>$L$4:$L$20</formula1>
    </dataValidation>
  </dataValidations>
  <printOptions horizontalCentered="1" verticalCentered="1"/>
  <pageMargins left="0.75" right="0.75" top="1" bottom="1" header="0.512" footer="0.512"/>
  <pageSetup blackAndWhite="1"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GJ62"/>
  <sheetViews>
    <sheetView showGridLines="0" view="pageBreakPreview" zoomScale="85" zoomScaleSheetLayoutView="85" zoomScalePageLayoutView="0" workbookViewId="0" topLeftCell="A1">
      <selection activeCell="A1" sqref="A1"/>
    </sheetView>
  </sheetViews>
  <sheetFormatPr defaultColWidth="2.00390625" defaultRowHeight="13.5"/>
  <cols>
    <col min="1" max="1" width="1.75390625" style="2" customWidth="1"/>
    <col min="2" max="2" width="2.00390625" style="2" customWidth="1"/>
    <col min="3" max="3" width="1.4921875" style="2" customWidth="1"/>
    <col min="4" max="4" width="1.25" style="2" customWidth="1"/>
    <col min="5" max="6" width="2.00390625" style="2" customWidth="1"/>
    <col min="7" max="7" width="3.125" style="2" customWidth="1"/>
    <col min="8" max="8" width="3.00390625" style="2" customWidth="1"/>
    <col min="9" max="9" width="1.37890625" style="2" customWidth="1"/>
    <col min="10" max="10" width="3.50390625" style="2" bestFit="1" customWidth="1"/>
    <col min="11" max="18" width="2.00390625" style="2" customWidth="1"/>
    <col min="19" max="19" width="2.75390625" style="2" customWidth="1"/>
    <col min="20" max="20" width="2.00390625" style="2" customWidth="1"/>
    <col min="21" max="21" width="2.625" style="2" customWidth="1"/>
    <col min="22" max="23" width="2.00390625" style="2" customWidth="1"/>
    <col min="24" max="24" width="0.5" style="2" customWidth="1"/>
    <col min="25" max="25" width="2.75390625" style="2" customWidth="1"/>
    <col min="26" max="26" width="1.00390625" style="2" customWidth="1"/>
    <col min="27" max="28" width="2.00390625" style="2" customWidth="1"/>
    <col min="29" max="29" width="3.125" style="2" customWidth="1"/>
    <col min="30" max="30" width="2.25390625" style="2" customWidth="1"/>
    <col min="31" max="31" width="0.37109375" style="2" customWidth="1"/>
    <col min="32" max="32" width="1.12109375" style="2" customWidth="1"/>
    <col min="33" max="33" width="3.625" style="2" customWidth="1"/>
    <col min="34" max="44" width="2.00390625" style="2" customWidth="1"/>
    <col min="45" max="45" width="5.75390625" style="2" customWidth="1"/>
    <col min="46" max="46" width="1.4921875" style="2" customWidth="1"/>
    <col min="47" max="47" width="2.25390625" style="2" customWidth="1"/>
    <col min="48" max="48" width="4.25390625" style="2" customWidth="1"/>
    <col min="49" max="49" width="5.375" style="2" customWidth="1"/>
    <col min="50" max="16384" width="2.00390625" style="2" customWidth="1"/>
  </cols>
  <sheetData>
    <row r="1" spans="1:46" s="1" customFormat="1" ht="23.25" customHeight="1">
      <c r="A1" s="50"/>
      <c r="B1" s="51"/>
      <c r="C1" s="52"/>
      <c r="D1" s="52"/>
      <c r="E1" s="52"/>
      <c r="F1" s="147" t="s">
        <v>173</v>
      </c>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52"/>
      <c r="AR1" s="52"/>
      <c r="AS1" s="52"/>
      <c r="AT1" s="53"/>
    </row>
    <row r="2" spans="1:46" s="1" customFormat="1" ht="17.25" customHeight="1">
      <c r="A2" s="54"/>
      <c r="B2" s="55"/>
      <c r="C2" s="55"/>
      <c r="D2" s="55"/>
      <c r="E2" s="55"/>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55"/>
      <c r="AR2" s="55"/>
      <c r="AS2" s="55"/>
      <c r="AT2" s="56"/>
    </row>
    <row r="3" spans="1:46" ht="14.25">
      <c r="A3" s="57"/>
      <c r="B3" s="362" t="s">
        <v>28</v>
      </c>
      <c r="C3" s="362"/>
      <c r="D3" s="362"/>
      <c r="E3" s="362"/>
      <c r="F3" s="362"/>
      <c r="G3" s="362"/>
      <c r="H3" s="362"/>
      <c r="I3" s="362"/>
      <c r="J3" s="362"/>
      <c r="K3" s="58"/>
      <c r="L3" s="58"/>
      <c r="M3" s="59" t="s">
        <v>22</v>
      </c>
      <c r="N3" s="59"/>
      <c r="O3" s="59"/>
      <c r="P3" s="59"/>
      <c r="Q3" s="59"/>
      <c r="R3" s="59"/>
      <c r="S3" s="59"/>
      <c r="T3" s="59"/>
      <c r="U3" s="59"/>
      <c r="V3" s="59"/>
      <c r="W3" s="59"/>
      <c r="X3" s="59"/>
      <c r="Y3" s="58"/>
      <c r="Z3" s="58"/>
      <c r="AA3" s="58"/>
      <c r="AB3" s="58"/>
      <c r="AC3" s="58"/>
      <c r="AD3" s="58"/>
      <c r="AE3" s="58"/>
      <c r="AF3" s="58"/>
      <c r="AG3" s="58"/>
      <c r="AH3" s="58"/>
      <c r="AI3" s="58"/>
      <c r="AJ3" s="58"/>
      <c r="AK3" s="58"/>
      <c r="AL3" s="58"/>
      <c r="AM3" s="58"/>
      <c r="AN3" s="58"/>
      <c r="AO3" s="58"/>
      <c r="AP3" s="58"/>
      <c r="AQ3" s="58"/>
      <c r="AR3" s="58"/>
      <c r="AS3" s="58"/>
      <c r="AT3" s="60"/>
    </row>
    <row r="4" spans="1:46" ht="15" customHeight="1" thickBot="1">
      <c r="A4" s="57"/>
      <c r="B4" s="58" t="s">
        <v>0</v>
      </c>
      <c r="C4" s="61"/>
      <c r="D4" s="61"/>
      <c r="E4" s="61"/>
      <c r="F4" s="61"/>
      <c r="G4" s="61"/>
      <c r="H4" s="61"/>
      <c r="I4" s="58"/>
      <c r="J4" s="58"/>
      <c r="K4" s="58"/>
      <c r="L4" s="62"/>
      <c r="M4" s="63"/>
      <c r="N4" s="159">
        <f>IF('入力用'!D4="","",'入力用'!D4)</f>
      </c>
      <c r="O4" s="159"/>
      <c r="P4" s="159"/>
      <c r="Q4" s="159"/>
      <c r="R4" s="159"/>
      <c r="S4" s="159"/>
      <c r="T4" s="159"/>
      <c r="U4" s="159"/>
      <c r="V4" s="159"/>
      <c r="W4" s="159"/>
      <c r="X4" s="159"/>
      <c r="Y4" s="159"/>
      <c r="Z4" s="159"/>
      <c r="AA4" s="159"/>
      <c r="AB4" s="159"/>
      <c r="AC4" s="62"/>
      <c r="AD4" s="58"/>
      <c r="AE4" s="58"/>
      <c r="AF4" s="58"/>
      <c r="AG4" s="58"/>
      <c r="AH4" s="58"/>
      <c r="AI4" s="58"/>
      <c r="AJ4" s="58"/>
      <c r="AK4" s="58"/>
      <c r="AL4" s="58"/>
      <c r="AM4" s="58"/>
      <c r="AN4" s="58"/>
      <c r="AO4" s="58"/>
      <c r="AP4" s="58"/>
      <c r="AQ4" s="58"/>
      <c r="AR4" s="58"/>
      <c r="AS4" s="58"/>
      <c r="AT4" s="60"/>
    </row>
    <row r="5" spans="1:46" ht="24.75" customHeight="1">
      <c r="A5" s="57"/>
      <c r="B5" s="288" t="s">
        <v>4</v>
      </c>
      <c r="C5" s="289"/>
      <c r="D5" s="310" t="s">
        <v>32</v>
      </c>
      <c r="E5" s="311"/>
      <c r="F5" s="311"/>
      <c r="G5" s="311"/>
      <c r="H5" s="312"/>
      <c r="I5" s="231">
        <f>'入力用'!D5</f>
        <v>0</v>
      </c>
      <c r="J5" s="232"/>
      <c r="K5" s="232"/>
      <c r="L5" s="232"/>
      <c r="M5" s="232"/>
      <c r="N5" s="232"/>
      <c r="O5" s="232"/>
      <c r="P5" s="232"/>
      <c r="Q5" s="232"/>
      <c r="R5" s="232"/>
      <c r="S5" s="232"/>
      <c r="T5" s="232"/>
      <c r="U5" s="232"/>
      <c r="V5" s="232"/>
      <c r="W5" s="232"/>
      <c r="X5" s="233"/>
      <c r="Y5" s="324" t="s">
        <v>19</v>
      </c>
      <c r="Z5" s="325"/>
      <c r="AA5" s="325"/>
      <c r="AB5" s="326"/>
      <c r="AC5" s="234"/>
      <c r="AD5" s="235"/>
      <c r="AE5" s="235"/>
      <c r="AF5" s="235"/>
      <c r="AG5" s="235"/>
      <c r="AH5" s="235"/>
      <c r="AI5" s="235"/>
      <c r="AJ5" s="235"/>
      <c r="AK5" s="235"/>
      <c r="AL5" s="235"/>
      <c r="AM5" s="235"/>
      <c r="AN5" s="235"/>
      <c r="AO5" s="235"/>
      <c r="AP5" s="235"/>
      <c r="AQ5" s="235"/>
      <c r="AR5" s="235"/>
      <c r="AS5" s="236"/>
      <c r="AT5" s="60"/>
    </row>
    <row r="6" spans="1:46" ht="19.5" customHeight="1">
      <c r="A6" s="57"/>
      <c r="B6" s="290"/>
      <c r="C6" s="291"/>
      <c r="D6" s="262" t="s">
        <v>47</v>
      </c>
      <c r="E6" s="263"/>
      <c r="F6" s="263"/>
      <c r="G6" s="263"/>
      <c r="H6" s="264"/>
      <c r="I6" s="163" t="str">
        <f>IF('入力用'!D6='入力用'!H4,"☑島根県国民健康保険","□島根県国民健康保険")</f>
        <v>□島根県国民健康保険</v>
      </c>
      <c r="J6" s="164"/>
      <c r="K6" s="164"/>
      <c r="L6" s="164"/>
      <c r="M6" s="164"/>
      <c r="N6" s="164"/>
      <c r="O6" s="164"/>
      <c r="P6" s="164"/>
      <c r="Q6" s="164"/>
      <c r="R6" s="164"/>
      <c r="S6" s="64"/>
      <c r="T6" s="165" t="str">
        <f>IF('入力用'!D6='入力用'!H5,"☑島根県後期高齢者医療保険","□島根県後期高齢者医療保険")</f>
        <v>□島根県後期高齢者医療保険</v>
      </c>
      <c r="U6" s="165"/>
      <c r="V6" s="165"/>
      <c r="W6" s="165"/>
      <c r="X6" s="165"/>
      <c r="Y6" s="165"/>
      <c r="Z6" s="165"/>
      <c r="AA6" s="165"/>
      <c r="AB6" s="165"/>
      <c r="AC6" s="165"/>
      <c r="AD6" s="165"/>
      <c r="AE6" s="165"/>
      <c r="AF6" s="165"/>
      <c r="AG6" s="165"/>
      <c r="AH6" s="254" t="str">
        <f>IF('入力用'!D6='入力用'!H6,"☑未加入（生活保護受給者　等）","□未加入（生活保護受給者　等）")</f>
        <v>□未加入（生活保護受給者　等）</v>
      </c>
      <c r="AI6" s="254"/>
      <c r="AJ6" s="254"/>
      <c r="AK6" s="254"/>
      <c r="AL6" s="254"/>
      <c r="AM6" s="254"/>
      <c r="AN6" s="254"/>
      <c r="AO6" s="254"/>
      <c r="AP6" s="254"/>
      <c r="AQ6" s="254"/>
      <c r="AR6" s="254"/>
      <c r="AS6" s="255"/>
      <c r="AT6" s="60"/>
    </row>
    <row r="7" spans="1:46" ht="15" customHeight="1">
      <c r="A7" s="57"/>
      <c r="B7" s="290"/>
      <c r="C7" s="291"/>
      <c r="D7" s="265" t="s">
        <v>48</v>
      </c>
      <c r="E7" s="266"/>
      <c r="F7" s="266"/>
      <c r="G7" s="266"/>
      <c r="H7" s="267"/>
      <c r="I7" s="250" t="str">
        <f>IF('入力用'!D6='入力用'!H7,"☑その他","□その他")</f>
        <v>□その他</v>
      </c>
      <c r="J7" s="251"/>
      <c r="K7" s="251"/>
      <c r="L7" s="251"/>
      <c r="M7" s="65"/>
      <c r="N7" s="261" t="s">
        <v>43</v>
      </c>
      <c r="O7" s="261"/>
      <c r="P7" s="261"/>
      <c r="Q7" s="261"/>
      <c r="R7" s="261"/>
      <c r="S7" s="260">
        <f>'入力用'!D7</f>
        <v>0</v>
      </c>
      <c r="T7" s="260"/>
      <c r="U7" s="260"/>
      <c r="V7" s="260"/>
      <c r="W7" s="260"/>
      <c r="X7" s="260"/>
      <c r="Y7" s="260"/>
      <c r="Z7" s="260"/>
      <c r="AA7" s="260"/>
      <c r="AB7" s="260"/>
      <c r="AC7" s="260"/>
      <c r="AD7" s="260"/>
      <c r="AE7" s="260"/>
      <c r="AF7" s="251" t="s">
        <v>50</v>
      </c>
      <c r="AG7" s="251"/>
      <c r="AH7" s="251"/>
      <c r="AI7" s="251"/>
      <c r="AJ7" s="251"/>
      <c r="AK7" s="260">
        <f>'入力用'!D8</f>
        <v>0</v>
      </c>
      <c r="AL7" s="260"/>
      <c r="AM7" s="260"/>
      <c r="AN7" s="260"/>
      <c r="AO7" s="260"/>
      <c r="AP7" s="260"/>
      <c r="AQ7" s="260"/>
      <c r="AR7" s="260"/>
      <c r="AS7" s="271"/>
      <c r="AT7" s="60"/>
    </row>
    <row r="8" spans="1:46" ht="15" customHeight="1">
      <c r="A8" s="57"/>
      <c r="B8" s="290"/>
      <c r="C8" s="291"/>
      <c r="D8" s="268"/>
      <c r="E8" s="269"/>
      <c r="F8" s="269"/>
      <c r="G8" s="269"/>
      <c r="H8" s="270"/>
      <c r="I8" s="252"/>
      <c r="J8" s="253"/>
      <c r="K8" s="253"/>
      <c r="L8" s="253"/>
      <c r="M8" s="66"/>
      <c r="N8" s="253" t="s">
        <v>46</v>
      </c>
      <c r="O8" s="253"/>
      <c r="P8" s="253"/>
      <c r="Q8" s="229">
        <f>'入力用'!D9</f>
        <v>0</v>
      </c>
      <c r="R8" s="229"/>
      <c r="S8" s="229"/>
      <c r="T8" s="229"/>
      <c r="U8" s="229"/>
      <c r="V8" s="229"/>
      <c r="W8" s="229"/>
      <c r="X8" s="229"/>
      <c r="Y8" s="229"/>
      <c r="Z8" s="229"/>
      <c r="AA8" s="229"/>
      <c r="AB8" s="66" t="s">
        <v>44</v>
      </c>
      <c r="AC8" s="66"/>
      <c r="AD8" s="229">
        <f>'入力用'!D10</f>
        <v>0</v>
      </c>
      <c r="AE8" s="229"/>
      <c r="AF8" s="229"/>
      <c r="AG8" s="229"/>
      <c r="AH8" s="58" t="s">
        <v>45</v>
      </c>
      <c r="AI8" s="58"/>
      <c r="AJ8" s="58"/>
      <c r="AK8" s="229">
        <f>'入力用'!D11</f>
        <v>0</v>
      </c>
      <c r="AL8" s="229"/>
      <c r="AM8" s="229"/>
      <c r="AN8" s="229"/>
      <c r="AO8" s="229"/>
      <c r="AP8" s="229"/>
      <c r="AQ8" s="229"/>
      <c r="AR8" s="229"/>
      <c r="AS8" s="259"/>
      <c r="AT8" s="60"/>
    </row>
    <row r="9" spans="1:46" ht="7.5" customHeight="1">
      <c r="A9" s="57"/>
      <c r="B9" s="290"/>
      <c r="C9" s="291"/>
      <c r="D9" s="262" t="s">
        <v>3</v>
      </c>
      <c r="E9" s="263"/>
      <c r="F9" s="263"/>
      <c r="G9" s="263"/>
      <c r="H9" s="264"/>
      <c r="I9" s="356">
        <f>'入力用'!D12</f>
        <v>0</v>
      </c>
      <c r="J9" s="357"/>
      <c r="K9" s="357"/>
      <c r="L9" s="357"/>
      <c r="M9" s="357"/>
      <c r="N9" s="357"/>
      <c r="O9" s="357"/>
      <c r="P9" s="357"/>
      <c r="Q9" s="357"/>
      <c r="R9" s="357"/>
      <c r="S9" s="357"/>
      <c r="T9" s="357"/>
      <c r="U9" s="358"/>
      <c r="V9" s="313" t="s">
        <v>33</v>
      </c>
      <c r="W9" s="314"/>
      <c r="X9" s="314"/>
      <c r="Y9" s="314"/>
      <c r="Z9" s="314"/>
      <c r="AA9" s="315"/>
      <c r="AB9" s="166">
        <f>IF('入力用'!D14="","",'入力用'!D14)</f>
      </c>
      <c r="AC9" s="167"/>
      <c r="AD9" s="167"/>
      <c r="AE9" s="167"/>
      <c r="AF9" s="167"/>
      <c r="AG9" s="167"/>
      <c r="AH9" s="167"/>
      <c r="AI9" s="167"/>
      <c r="AJ9" s="167"/>
      <c r="AK9" s="167"/>
      <c r="AL9" s="167"/>
      <c r="AM9" s="167"/>
      <c r="AN9" s="167"/>
      <c r="AO9" s="167"/>
      <c r="AP9" s="167"/>
      <c r="AQ9" s="167"/>
      <c r="AR9" s="167"/>
      <c r="AS9" s="168"/>
      <c r="AT9" s="60"/>
    </row>
    <row r="10" spans="1:46" ht="6.75" customHeight="1">
      <c r="A10" s="57"/>
      <c r="B10" s="290"/>
      <c r="C10" s="291"/>
      <c r="D10" s="296"/>
      <c r="E10" s="297"/>
      <c r="F10" s="297"/>
      <c r="G10" s="297"/>
      <c r="H10" s="298"/>
      <c r="I10" s="359"/>
      <c r="J10" s="360"/>
      <c r="K10" s="360"/>
      <c r="L10" s="360"/>
      <c r="M10" s="360"/>
      <c r="N10" s="360"/>
      <c r="O10" s="360"/>
      <c r="P10" s="360"/>
      <c r="Q10" s="360"/>
      <c r="R10" s="360"/>
      <c r="S10" s="360"/>
      <c r="T10" s="360"/>
      <c r="U10" s="361"/>
      <c r="V10" s="316"/>
      <c r="W10" s="317"/>
      <c r="X10" s="317"/>
      <c r="Y10" s="317"/>
      <c r="Z10" s="317"/>
      <c r="AA10" s="318"/>
      <c r="AB10" s="169"/>
      <c r="AC10" s="170"/>
      <c r="AD10" s="170"/>
      <c r="AE10" s="170"/>
      <c r="AF10" s="170"/>
      <c r="AG10" s="170"/>
      <c r="AH10" s="170"/>
      <c r="AI10" s="170"/>
      <c r="AJ10" s="170"/>
      <c r="AK10" s="170"/>
      <c r="AL10" s="170"/>
      <c r="AM10" s="170"/>
      <c r="AN10" s="170"/>
      <c r="AO10" s="170"/>
      <c r="AP10" s="170"/>
      <c r="AQ10" s="170"/>
      <c r="AR10" s="170"/>
      <c r="AS10" s="171"/>
      <c r="AT10" s="60"/>
    </row>
    <row r="11" spans="1:46" ht="27.75" customHeight="1">
      <c r="A11" s="57"/>
      <c r="B11" s="290"/>
      <c r="C11" s="291"/>
      <c r="D11" s="268" t="s">
        <v>36</v>
      </c>
      <c r="E11" s="269"/>
      <c r="F11" s="269"/>
      <c r="G11" s="269"/>
      <c r="H11" s="270"/>
      <c r="I11" s="237">
        <f>'入力用'!D13</f>
        <v>0</v>
      </c>
      <c r="J11" s="238"/>
      <c r="K11" s="238"/>
      <c r="L11" s="238"/>
      <c r="M11" s="238"/>
      <c r="N11" s="238"/>
      <c r="O11" s="238"/>
      <c r="P11" s="238"/>
      <c r="Q11" s="238"/>
      <c r="R11" s="238"/>
      <c r="S11" s="238"/>
      <c r="T11" s="238"/>
      <c r="U11" s="239"/>
      <c r="V11" s="319" t="s">
        <v>35</v>
      </c>
      <c r="W11" s="320"/>
      <c r="X11" s="320"/>
      <c r="Y11" s="320"/>
      <c r="Z11" s="320"/>
      <c r="AA11" s="321"/>
      <c r="AB11" s="240">
        <f>'入力用'!D15</f>
        <v>0</v>
      </c>
      <c r="AC11" s="241"/>
      <c r="AD11" s="241"/>
      <c r="AE11" s="241"/>
      <c r="AF11" s="241"/>
      <c r="AG11" s="242"/>
      <c r="AH11" s="319" t="s">
        <v>6</v>
      </c>
      <c r="AI11" s="320"/>
      <c r="AJ11" s="320"/>
      <c r="AK11" s="320"/>
      <c r="AL11" s="321"/>
      <c r="AM11" s="322">
        <f>'入力用'!D16</f>
        <v>0</v>
      </c>
      <c r="AN11" s="322"/>
      <c r="AO11" s="322"/>
      <c r="AP11" s="322"/>
      <c r="AQ11" s="322"/>
      <c r="AR11" s="322"/>
      <c r="AS11" s="323"/>
      <c r="AT11" s="60"/>
    </row>
    <row r="12" spans="1:46" ht="13.5" customHeight="1">
      <c r="A12" s="57"/>
      <c r="B12" s="290"/>
      <c r="C12" s="291"/>
      <c r="D12" s="266" t="s">
        <v>9</v>
      </c>
      <c r="E12" s="266"/>
      <c r="F12" s="266"/>
      <c r="G12" s="266"/>
      <c r="H12" s="266"/>
      <c r="I12" s="67" t="s">
        <v>2</v>
      </c>
      <c r="J12" s="243">
        <f>'入力用'!D17</f>
        <v>0</v>
      </c>
      <c r="K12" s="243"/>
      <c r="L12" s="243"/>
      <c r="M12" s="243"/>
      <c r="N12" s="243"/>
      <c r="O12" s="243"/>
      <c r="P12" s="243"/>
      <c r="Q12" s="243"/>
      <c r="R12" s="243"/>
      <c r="S12" s="243"/>
      <c r="T12" s="243"/>
      <c r="U12" s="243"/>
      <c r="V12" s="243"/>
      <c r="W12" s="243"/>
      <c r="X12" s="243"/>
      <c r="Y12" s="243"/>
      <c r="Z12" s="243"/>
      <c r="AA12" s="243"/>
      <c r="AB12" s="243"/>
      <c r="AC12" s="243"/>
      <c r="AD12" s="243"/>
      <c r="AE12" s="68"/>
      <c r="AF12" s="69" t="s">
        <v>34</v>
      </c>
      <c r="AG12" s="70"/>
      <c r="AH12" s="70"/>
      <c r="AI12" s="300">
        <f>'入力用'!D19</f>
        <v>0</v>
      </c>
      <c r="AJ12" s="300"/>
      <c r="AK12" s="300"/>
      <c r="AL12" s="300"/>
      <c r="AM12" s="300"/>
      <c r="AN12" s="300"/>
      <c r="AO12" s="300"/>
      <c r="AP12" s="300"/>
      <c r="AQ12" s="300"/>
      <c r="AR12" s="300"/>
      <c r="AS12" s="301"/>
      <c r="AT12" s="60"/>
    </row>
    <row r="13" spans="1:46" ht="11.25" customHeight="1">
      <c r="A13" s="57"/>
      <c r="B13" s="290"/>
      <c r="C13" s="291"/>
      <c r="D13" s="266"/>
      <c r="E13" s="266"/>
      <c r="F13" s="266"/>
      <c r="G13" s="266"/>
      <c r="H13" s="267"/>
      <c r="I13" s="58"/>
      <c r="J13" s="280">
        <f>'入力用'!D18</f>
        <v>0</v>
      </c>
      <c r="K13" s="280"/>
      <c r="L13" s="280"/>
      <c r="M13" s="280"/>
      <c r="N13" s="280"/>
      <c r="O13" s="280"/>
      <c r="P13" s="280"/>
      <c r="Q13" s="280"/>
      <c r="R13" s="280"/>
      <c r="S13" s="280"/>
      <c r="T13" s="280"/>
      <c r="U13" s="280"/>
      <c r="V13" s="280"/>
      <c r="W13" s="280"/>
      <c r="X13" s="280"/>
      <c r="Y13" s="280"/>
      <c r="Z13" s="280"/>
      <c r="AA13" s="280"/>
      <c r="AB13" s="280"/>
      <c r="AC13" s="280"/>
      <c r="AD13" s="280"/>
      <c r="AE13" s="58"/>
      <c r="AF13" s="366" t="s">
        <v>13</v>
      </c>
      <c r="AG13" s="366"/>
      <c r="AH13" s="366"/>
      <c r="AI13" s="366"/>
      <c r="AJ13" s="366"/>
      <c r="AK13" s="366"/>
      <c r="AL13" s="366"/>
      <c r="AM13" s="366"/>
      <c r="AN13" s="366"/>
      <c r="AO13" s="366"/>
      <c r="AP13" s="366"/>
      <c r="AQ13" s="366"/>
      <c r="AR13" s="366"/>
      <c r="AS13" s="367"/>
      <c r="AT13" s="71"/>
    </row>
    <row r="14" spans="1:46" ht="12" customHeight="1">
      <c r="A14" s="57"/>
      <c r="B14" s="290"/>
      <c r="C14" s="291"/>
      <c r="D14" s="269"/>
      <c r="E14" s="269"/>
      <c r="F14" s="269"/>
      <c r="G14" s="269"/>
      <c r="H14" s="270"/>
      <c r="I14" s="58"/>
      <c r="J14" s="229"/>
      <c r="K14" s="229"/>
      <c r="L14" s="229"/>
      <c r="M14" s="229"/>
      <c r="N14" s="229"/>
      <c r="O14" s="229"/>
      <c r="P14" s="229"/>
      <c r="Q14" s="229"/>
      <c r="R14" s="229"/>
      <c r="S14" s="229"/>
      <c r="T14" s="229"/>
      <c r="U14" s="229"/>
      <c r="V14" s="229"/>
      <c r="W14" s="229"/>
      <c r="X14" s="229"/>
      <c r="Y14" s="229"/>
      <c r="Z14" s="229"/>
      <c r="AA14" s="229"/>
      <c r="AB14" s="229"/>
      <c r="AC14" s="229"/>
      <c r="AD14" s="229"/>
      <c r="AE14" s="58"/>
      <c r="AF14" s="368">
        <f>'入力用'!D20</f>
        <v>0</v>
      </c>
      <c r="AG14" s="368"/>
      <c r="AH14" s="368"/>
      <c r="AI14" s="368"/>
      <c r="AJ14" s="368"/>
      <c r="AK14" s="368"/>
      <c r="AL14" s="368"/>
      <c r="AM14" s="368"/>
      <c r="AN14" s="368"/>
      <c r="AO14" s="368"/>
      <c r="AP14" s="368"/>
      <c r="AQ14" s="368"/>
      <c r="AR14" s="368"/>
      <c r="AS14" s="369"/>
      <c r="AT14" s="60"/>
    </row>
    <row r="15" spans="1:46" ht="13.5" customHeight="1">
      <c r="A15" s="57"/>
      <c r="B15" s="290"/>
      <c r="C15" s="291"/>
      <c r="D15" s="370" t="s">
        <v>38</v>
      </c>
      <c r="E15" s="371"/>
      <c r="F15" s="371"/>
      <c r="G15" s="371"/>
      <c r="H15" s="372"/>
      <c r="I15" s="302" t="s">
        <v>52</v>
      </c>
      <c r="J15" s="303"/>
      <c r="K15" s="303"/>
      <c r="L15" s="303"/>
      <c r="M15" s="303"/>
      <c r="N15" s="303"/>
      <c r="O15" s="303"/>
      <c r="P15" s="303"/>
      <c r="Q15" s="303"/>
      <c r="R15" s="303"/>
      <c r="S15" s="303"/>
      <c r="T15" s="303"/>
      <c r="U15" s="303"/>
      <c r="V15" s="303"/>
      <c r="W15" s="303"/>
      <c r="X15" s="303"/>
      <c r="Y15" s="303"/>
      <c r="Z15" s="303"/>
      <c r="AA15" s="303"/>
      <c r="AB15" s="303"/>
      <c r="AC15" s="303"/>
      <c r="AD15" s="303"/>
      <c r="AE15" s="72"/>
      <c r="AF15" s="200" t="s">
        <v>34</v>
      </c>
      <c r="AG15" s="200"/>
      <c r="AH15" s="200"/>
      <c r="AI15" s="200"/>
      <c r="AJ15" s="363"/>
      <c r="AK15" s="363"/>
      <c r="AL15" s="363"/>
      <c r="AM15" s="363"/>
      <c r="AN15" s="363"/>
      <c r="AO15" s="363"/>
      <c r="AP15" s="363"/>
      <c r="AQ15" s="363"/>
      <c r="AR15" s="363"/>
      <c r="AS15" s="364"/>
      <c r="AT15" s="60"/>
    </row>
    <row r="16" spans="1:46" ht="18.75" customHeight="1">
      <c r="A16" s="57"/>
      <c r="B16" s="290"/>
      <c r="C16" s="291"/>
      <c r="D16" s="373"/>
      <c r="E16" s="374"/>
      <c r="F16" s="374"/>
      <c r="G16" s="374"/>
      <c r="H16" s="375"/>
      <c r="I16" s="73"/>
      <c r="J16" s="74" t="s">
        <v>2</v>
      </c>
      <c r="K16" s="216">
        <f>'入力用'!D21</f>
        <v>0</v>
      </c>
      <c r="L16" s="216"/>
      <c r="M16" s="216"/>
      <c r="N16" s="216"/>
      <c r="O16" s="216"/>
      <c r="P16" s="216"/>
      <c r="Q16" s="223">
        <f>'入力用'!D22</f>
        <v>0</v>
      </c>
      <c r="R16" s="223"/>
      <c r="S16" s="223"/>
      <c r="T16" s="223"/>
      <c r="U16" s="223"/>
      <c r="V16" s="223"/>
      <c r="W16" s="223"/>
      <c r="X16" s="223"/>
      <c r="Y16" s="223"/>
      <c r="Z16" s="223"/>
      <c r="AA16" s="223"/>
      <c r="AB16" s="223"/>
      <c r="AC16" s="223"/>
      <c r="AD16" s="223"/>
      <c r="AE16" s="223"/>
      <c r="AF16" s="223"/>
      <c r="AG16" s="223">
        <f>'入力用'!D23</f>
        <v>0</v>
      </c>
      <c r="AH16" s="223"/>
      <c r="AI16" s="223"/>
      <c r="AJ16" s="223"/>
      <c r="AK16" s="223"/>
      <c r="AL16" s="223"/>
      <c r="AM16" s="223"/>
      <c r="AN16" s="223"/>
      <c r="AO16" s="223"/>
      <c r="AP16" s="223"/>
      <c r="AQ16" s="223"/>
      <c r="AR16" s="223"/>
      <c r="AS16" s="304"/>
      <c r="AT16" s="60"/>
    </row>
    <row r="17" spans="1:46" ht="18.75" customHeight="1">
      <c r="A17" s="57"/>
      <c r="B17" s="290"/>
      <c r="C17" s="291"/>
      <c r="D17" s="272" t="s">
        <v>174</v>
      </c>
      <c r="E17" s="266"/>
      <c r="F17" s="266"/>
      <c r="G17" s="266"/>
      <c r="H17" s="267"/>
      <c r="I17" s="149">
        <f>'入力用'!D24</f>
        <v>0</v>
      </c>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1"/>
      <c r="AT17" s="60"/>
    </row>
    <row r="18" spans="1:46" ht="18.75" customHeight="1">
      <c r="A18" s="57"/>
      <c r="B18" s="290"/>
      <c r="C18" s="291"/>
      <c r="D18" s="272"/>
      <c r="E18" s="266"/>
      <c r="F18" s="266"/>
      <c r="G18" s="266"/>
      <c r="H18" s="267"/>
      <c r="I18" s="152"/>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4"/>
      <c r="AT18" s="60"/>
    </row>
    <row r="19" spans="1:46" ht="18.75" customHeight="1">
      <c r="A19" s="57"/>
      <c r="B19" s="290"/>
      <c r="C19" s="291"/>
      <c r="D19" s="268"/>
      <c r="E19" s="269"/>
      <c r="F19" s="269"/>
      <c r="G19" s="269"/>
      <c r="H19" s="270"/>
      <c r="I19" s="155"/>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7"/>
      <c r="AT19" s="60"/>
    </row>
    <row r="20" spans="1:46" ht="24.75" customHeight="1">
      <c r="A20" s="57"/>
      <c r="B20" s="290"/>
      <c r="C20" s="291"/>
      <c r="D20" s="348" t="s">
        <v>49</v>
      </c>
      <c r="E20" s="348"/>
      <c r="F20" s="348"/>
      <c r="G20" s="348"/>
      <c r="H20" s="349"/>
      <c r="I20" s="299" t="s">
        <v>8</v>
      </c>
      <c r="J20" s="299"/>
      <c r="K20" s="299"/>
      <c r="L20" s="273">
        <f>'入力用'!D25</f>
        <v>0</v>
      </c>
      <c r="M20" s="274"/>
      <c r="N20" s="274"/>
      <c r="O20" s="274"/>
      <c r="P20" s="274"/>
      <c r="Q20" s="274"/>
      <c r="R20" s="274"/>
      <c r="S20" s="274"/>
      <c r="T20" s="274"/>
      <c r="U20" s="274"/>
      <c r="V20" s="274"/>
      <c r="W20" s="274"/>
      <c r="X20" s="274"/>
      <c r="Y20" s="274"/>
      <c r="Z20" s="274"/>
      <c r="AA20" s="274"/>
      <c r="AB20" s="274"/>
      <c r="AC20" s="274"/>
      <c r="AD20" s="275"/>
      <c r="AE20" s="275"/>
      <c r="AF20" s="275"/>
      <c r="AG20" s="275"/>
      <c r="AH20" s="275"/>
      <c r="AI20" s="275"/>
      <c r="AJ20" s="275"/>
      <c r="AK20" s="275"/>
      <c r="AL20" s="275"/>
      <c r="AM20" s="275"/>
      <c r="AN20" s="275"/>
      <c r="AO20" s="275"/>
      <c r="AP20" s="275"/>
      <c r="AQ20" s="275"/>
      <c r="AR20" s="275"/>
      <c r="AS20" s="276"/>
      <c r="AT20" s="60"/>
    </row>
    <row r="21" spans="1:46" ht="24" customHeight="1">
      <c r="A21" s="57"/>
      <c r="B21" s="290"/>
      <c r="C21" s="291"/>
      <c r="D21" s="350"/>
      <c r="E21" s="350"/>
      <c r="F21" s="350"/>
      <c r="G21" s="350"/>
      <c r="H21" s="351"/>
      <c r="I21" s="299" t="s">
        <v>39</v>
      </c>
      <c r="J21" s="299"/>
      <c r="K21" s="299"/>
      <c r="L21" s="345">
        <f>IF('入力用'!D26="","",(TEXT('入力用'!D26,"[$-ja-JP]geee年m月d日")&amp;"から"&amp;TEXT('入力用'!D27,"[$-ja-JP]geee年m月d日")))</f>
      </c>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7"/>
      <c r="AT21" s="60"/>
    </row>
    <row r="22" spans="1:46" ht="18" customHeight="1">
      <c r="A22" s="57"/>
      <c r="B22" s="290"/>
      <c r="C22" s="291"/>
      <c r="D22" s="329" t="str">
        <f>IF('入力用'!D28="","過去６月間～現在の介護保険施設、医療機関等入所・入院の"&amp;CHAR(10)&amp;"□  有   □ 無",IF('入力用'!D28="有り","過去６月間～現在の介護保険施設、医療機関等入所・入院の"&amp;CHAR(10)&amp;"☑  有   □ 無","過去６月間～現在の介護保険施設、医療機関等入所・入院の"&amp;CHAR(10)&amp;"□  有   ☑ 無"))</f>
        <v>過去６月間～現在の介護保険施設、医療機関等入所・入院の
□  有   □ 無</v>
      </c>
      <c r="E22" s="330"/>
      <c r="F22" s="330"/>
      <c r="G22" s="330"/>
      <c r="H22" s="331"/>
      <c r="I22" s="75" t="s">
        <v>15</v>
      </c>
      <c r="J22" s="76"/>
      <c r="K22" s="76"/>
      <c r="L22" s="76"/>
      <c r="M22" s="76"/>
      <c r="N22" s="76"/>
      <c r="O22" s="76"/>
      <c r="P22" s="76"/>
      <c r="Q22" s="76"/>
      <c r="R22" s="76"/>
      <c r="S22" s="76"/>
      <c r="T22" s="76"/>
      <c r="U22" s="68"/>
      <c r="V22" s="68"/>
      <c r="W22" s="68"/>
      <c r="X22" s="68"/>
      <c r="Y22" s="68"/>
      <c r="Z22" s="68"/>
      <c r="AA22" s="68"/>
      <c r="AB22" s="77"/>
      <c r="AC22" s="78"/>
      <c r="AD22" s="210" t="s">
        <v>11</v>
      </c>
      <c r="AE22" s="211"/>
      <c r="AF22" s="79"/>
      <c r="AG22" s="224">
        <f>IF('入力用'!D30="","",'入力用'!D30)</f>
      </c>
      <c r="AH22" s="224"/>
      <c r="AI22" s="224"/>
      <c r="AJ22" s="224"/>
      <c r="AK22" s="224"/>
      <c r="AL22" s="224"/>
      <c r="AM22" s="224"/>
      <c r="AN22" s="224"/>
      <c r="AO22" s="224"/>
      <c r="AP22" s="224"/>
      <c r="AQ22" s="224"/>
      <c r="AR22" s="224"/>
      <c r="AS22" s="80" t="s">
        <v>169</v>
      </c>
      <c r="AT22" s="60"/>
    </row>
    <row r="23" spans="1:46" ht="18" customHeight="1">
      <c r="A23" s="57"/>
      <c r="B23" s="290"/>
      <c r="C23" s="291"/>
      <c r="D23" s="332"/>
      <c r="E23" s="333"/>
      <c r="F23" s="333"/>
      <c r="G23" s="333"/>
      <c r="H23" s="334"/>
      <c r="I23" s="217">
        <f>'入力用'!D29</f>
        <v>0</v>
      </c>
      <c r="J23" s="218"/>
      <c r="K23" s="218"/>
      <c r="L23" s="218"/>
      <c r="M23" s="218"/>
      <c r="N23" s="218"/>
      <c r="O23" s="218"/>
      <c r="P23" s="218"/>
      <c r="Q23" s="218"/>
      <c r="R23" s="218"/>
      <c r="S23" s="218"/>
      <c r="T23" s="218"/>
      <c r="U23" s="218"/>
      <c r="V23" s="218"/>
      <c r="W23" s="218"/>
      <c r="X23" s="218"/>
      <c r="Y23" s="218"/>
      <c r="Z23" s="218"/>
      <c r="AA23" s="218"/>
      <c r="AB23" s="218"/>
      <c r="AC23" s="219"/>
      <c r="AD23" s="327"/>
      <c r="AE23" s="213"/>
      <c r="AF23" s="81"/>
      <c r="AG23" s="305">
        <f>IF('入力用'!D31="","",'入力用'!D31)</f>
      </c>
      <c r="AH23" s="305"/>
      <c r="AI23" s="305"/>
      <c r="AJ23" s="305"/>
      <c r="AK23" s="305"/>
      <c r="AL23" s="305"/>
      <c r="AM23" s="305"/>
      <c r="AN23" s="305"/>
      <c r="AO23" s="305"/>
      <c r="AP23" s="305"/>
      <c r="AQ23" s="305"/>
      <c r="AR23" s="305"/>
      <c r="AS23" s="82" t="s">
        <v>170</v>
      </c>
      <c r="AT23" s="60"/>
    </row>
    <row r="24" spans="1:46" ht="0.75" customHeight="1" hidden="1">
      <c r="A24" s="57"/>
      <c r="B24" s="290"/>
      <c r="C24" s="291"/>
      <c r="D24" s="332"/>
      <c r="E24" s="333"/>
      <c r="F24" s="333"/>
      <c r="G24" s="333"/>
      <c r="H24" s="334"/>
      <c r="I24" s="207"/>
      <c r="J24" s="208"/>
      <c r="K24" s="208"/>
      <c r="L24" s="208"/>
      <c r="M24" s="208"/>
      <c r="N24" s="208"/>
      <c r="O24" s="208"/>
      <c r="P24" s="208"/>
      <c r="Q24" s="208"/>
      <c r="R24" s="208"/>
      <c r="S24" s="208"/>
      <c r="T24" s="208"/>
      <c r="U24" s="208"/>
      <c r="V24" s="208"/>
      <c r="W24" s="208"/>
      <c r="X24" s="208"/>
      <c r="Y24" s="208"/>
      <c r="Z24" s="208"/>
      <c r="AA24" s="208"/>
      <c r="AB24" s="208"/>
      <c r="AC24" s="209"/>
      <c r="AD24" s="327"/>
      <c r="AE24" s="213"/>
      <c r="AF24" s="83"/>
      <c r="AG24" s="84"/>
      <c r="AH24" s="84"/>
      <c r="AI24" s="84"/>
      <c r="AJ24" s="84"/>
      <c r="AK24" s="84"/>
      <c r="AL24" s="84"/>
      <c r="AM24" s="84"/>
      <c r="AN24" s="84"/>
      <c r="AO24" s="84"/>
      <c r="AP24" s="84"/>
      <c r="AQ24" s="84"/>
      <c r="AR24" s="84"/>
      <c r="AS24" s="85"/>
      <c r="AT24" s="60"/>
    </row>
    <row r="25" spans="1:46" ht="16.5" customHeight="1">
      <c r="A25" s="57"/>
      <c r="B25" s="290"/>
      <c r="C25" s="291"/>
      <c r="D25" s="332"/>
      <c r="E25" s="333"/>
      <c r="F25" s="333"/>
      <c r="G25" s="333"/>
      <c r="H25" s="334"/>
      <c r="I25" s="75" t="s">
        <v>15</v>
      </c>
      <c r="J25" s="86"/>
      <c r="K25" s="86"/>
      <c r="L25" s="86"/>
      <c r="M25" s="86"/>
      <c r="N25" s="86"/>
      <c r="O25" s="86"/>
      <c r="P25" s="86"/>
      <c r="Q25" s="86"/>
      <c r="R25" s="86"/>
      <c r="S25" s="86"/>
      <c r="T25" s="86"/>
      <c r="U25" s="58"/>
      <c r="V25" s="58"/>
      <c r="W25" s="58"/>
      <c r="X25" s="58"/>
      <c r="Y25" s="58"/>
      <c r="Z25" s="58"/>
      <c r="AA25" s="58"/>
      <c r="AB25" s="87"/>
      <c r="AC25" s="88"/>
      <c r="AD25" s="210" t="s">
        <v>11</v>
      </c>
      <c r="AE25" s="211"/>
      <c r="AF25" s="79"/>
      <c r="AG25" s="224">
        <f>IF('入力用'!D33="","",'入力用'!D33)</f>
      </c>
      <c r="AH25" s="224"/>
      <c r="AI25" s="224"/>
      <c r="AJ25" s="224"/>
      <c r="AK25" s="224"/>
      <c r="AL25" s="224"/>
      <c r="AM25" s="224"/>
      <c r="AN25" s="224"/>
      <c r="AO25" s="224"/>
      <c r="AP25" s="224"/>
      <c r="AQ25" s="224"/>
      <c r="AR25" s="224"/>
      <c r="AS25" s="80" t="s">
        <v>169</v>
      </c>
      <c r="AT25" s="60"/>
    </row>
    <row r="26" spans="1:46" ht="8.25" customHeight="1">
      <c r="A26" s="57"/>
      <c r="B26" s="290"/>
      <c r="C26" s="291"/>
      <c r="D26" s="332"/>
      <c r="E26" s="333"/>
      <c r="F26" s="333"/>
      <c r="G26" s="333"/>
      <c r="H26" s="334"/>
      <c r="I26" s="244">
        <f>'入力用'!D32</f>
        <v>0</v>
      </c>
      <c r="J26" s="245"/>
      <c r="K26" s="245"/>
      <c r="L26" s="245"/>
      <c r="M26" s="245"/>
      <c r="N26" s="245"/>
      <c r="O26" s="245"/>
      <c r="P26" s="245"/>
      <c r="Q26" s="245"/>
      <c r="R26" s="245"/>
      <c r="S26" s="245"/>
      <c r="T26" s="245"/>
      <c r="U26" s="245"/>
      <c r="V26" s="245"/>
      <c r="W26" s="245"/>
      <c r="X26" s="245"/>
      <c r="Y26" s="245"/>
      <c r="Z26" s="245"/>
      <c r="AA26" s="245"/>
      <c r="AB26" s="245"/>
      <c r="AC26" s="246"/>
      <c r="AD26" s="212"/>
      <c r="AE26" s="213"/>
      <c r="AF26" s="81"/>
      <c r="AG26" s="305">
        <f>IF('入力用'!D34="","",'入力用'!D34)</f>
      </c>
      <c r="AH26" s="305"/>
      <c r="AI26" s="305"/>
      <c r="AJ26" s="305"/>
      <c r="AK26" s="305"/>
      <c r="AL26" s="305"/>
      <c r="AM26" s="305"/>
      <c r="AN26" s="305"/>
      <c r="AO26" s="305"/>
      <c r="AP26" s="305"/>
      <c r="AQ26" s="305"/>
      <c r="AR26" s="305"/>
      <c r="AS26" s="205" t="s">
        <v>170</v>
      </c>
      <c r="AT26" s="60"/>
    </row>
    <row r="27" spans="1:46" ht="10.5" customHeight="1" thickBot="1">
      <c r="A27" s="57"/>
      <c r="B27" s="292"/>
      <c r="C27" s="293"/>
      <c r="D27" s="335"/>
      <c r="E27" s="336"/>
      <c r="F27" s="336"/>
      <c r="G27" s="336"/>
      <c r="H27" s="337"/>
      <c r="I27" s="247"/>
      <c r="J27" s="248"/>
      <c r="K27" s="248"/>
      <c r="L27" s="248"/>
      <c r="M27" s="248"/>
      <c r="N27" s="248"/>
      <c r="O27" s="248"/>
      <c r="P27" s="248"/>
      <c r="Q27" s="248"/>
      <c r="R27" s="248"/>
      <c r="S27" s="248"/>
      <c r="T27" s="248"/>
      <c r="U27" s="248"/>
      <c r="V27" s="248"/>
      <c r="W27" s="248"/>
      <c r="X27" s="248"/>
      <c r="Y27" s="248"/>
      <c r="Z27" s="248"/>
      <c r="AA27" s="248"/>
      <c r="AB27" s="248"/>
      <c r="AC27" s="249"/>
      <c r="AD27" s="214"/>
      <c r="AE27" s="215"/>
      <c r="AF27" s="89"/>
      <c r="AG27" s="306"/>
      <c r="AH27" s="306"/>
      <c r="AI27" s="306"/>
      <c r="AJ27" s="306"/>
      <c r="AK27" s="306"/>
      <c r="AL27" s="306"/>
      <c r="AM27" s="306"/>
      <c r="AN27" s="306"/>
      <c r="AO27" s="306"/>
      <c r="AP27" s="306"/>
      <c r="AQ27" s="306"/>
      <c r="AR27" s="306"/>
      <c r="AS27" s="206"/>
      <c r="AT27" s="60"/>
    </row>
    <row r="28" spans="1:46" ht="8.25" customHeight="1" thickBot="1">
      <c r="A28" s="57"/>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90"/>
      <c r="AE28" s="90"/>
      <c r="AF28" s="90"/>
      <c r="AG28" s="58"/>
      <c r="AH28" s="58"/>
      <c r="AI28" s="58"/>
      <c r="AJ28" s="58"/>
      <c r="AK28" s="58"/>
      <c r="AL28" s="58"/>
      <c r="AM28" s="58"/>
      <c r="AN28" s="58"/>
      <c r="AO28" s="58"/>
      <c r="AP28" s="58"/>
      <c r="AQ28" s="58"/>
      <c r="AR28" s="58"/>
      <c r="AS28" s="58"/>
      <c r="AT28" s="60"/>
    </row>
    <row r="29" spans="1:46" ht="18.75" customHeight="1">
      <c r="A29" s="57"/>
      <c r="B29" s="352" t="s">
        <v>5</v>
      </c>
      <c r="C29" s="353"/>
      <c r="D29" s="353"/>
      <c r="E29" s="353"/>
      <c r="F29" s="178" t="s">
        <v>29</v>
      </c>
      <c r="G29" s="178"/>
      <c r="H29" s="178"/>
      <c r="I29" s="178"/>
      <c r="J29" s="225">
        <f>'入力用'!D35</f>
        <v>0</v>
      </c>
      <c r="K29" s="226"/>
      <c r="L29" s="226"/>
      <c r="M29" s="226"/>
      <c r="N29" s="226"/>
      <c r="O29" s="226"/>
      <c r="P29" s="226"/>
      <c r="Q29" s="226"/>
      <c r="R29" s="226"/>
      <c r="S29" s="227"/>
      <c r="T29" s="341" t="s">
        <v>30</v>
      </c>
      <c r="U29" s="342"/>
      <c r="V29" s="342"/>
      <c r="W29" s="342"/>
      <c r="X29" s="342"/>
      <c r="Y29" s="342"/>
      <c r="Z29" s="342"/>
      <c r="AA29" s="343"/>
      <c r="AB29" s="220">
        <f>'入力用'!D36</f>
        <v>0</v>
      </c>
      <c r="AC29" s="221"/>
      <c r="AD29" s="221"/>
      <c r="AE29" s="221"/>
      <c r="AF29" s="221"/>
      <c r="AG29" s="221"/>
      <c r="AH29" s="221"/>
      <c r="AI29" s="221"/>
      <c r="AJ29" s="221"/>
      <c r="AK29" s="221"/>
      <c r="AL29" s="221"/>
      <c r="AM29" s="221"/>
      <c r="AN29" s="221"/>
      <c r="AO29" s="221"/>
      <c r="AP29" s="221"/>
      <c r="AQ29" s="221"/>
      <c r="AR29" s="221"/>
      <c r="AS29" s="222"/>
      <c r="AT29" s="60"/>
    </row>
    <row r="30" spans="1:46" ht="18.75" customHeight="1">
      <c r="A30" s="57"/>
      <c r="B30" s="354"/>
      <c r="C30" s="355"/>
      <c r="D30" s="355"/>
      <c r="E30" s="355"/>
      <c r="F30" s="179"/>
      <c r="G30" s="179"/>
      <c r="H30" s="179"/>
      <c r="I30" s="179"/>
      <c r="J30" s="228"/>
      <c r="K30" s="229"/>
      <c r="L30" s="229"/>
      <c r="M30" s="229"/>
      <c r="N30" s="229"/>
      <c r="O30" s="229"/>
      <c r="P30" s="229"/>
      <c r="Q30" s="229"/>
      <c r="R30" s="229"/>
      <c r="S30" s="230"/>
      <c r="T30" s="338" t="s">
        <v>31</v>
      </c>
      <c r="U30" s="339"/>
      <c r="V30" s="339"/>
      <c r="W30" s="339"/>
      <c r="X30" s="339"/>
      <c r="Y30" s="339"/>
      <c r="Z30" s="339"/>
      <c r="AA30" s="340"/>
      <c r="AB30" s="256">
        <f>IF('入力用'!D37="","",'入力用'!D37)</f>
      </c>
      <c r="AC30" s="257"/>
      <c r="AD30" s="257"/>
      <c r="AE30" s="257"/>
      <c r="AF30" s="257"/>
      <c r="AG30" s="257"/>
      <c r="AH30" s="257"/>
      <c r="AI30" s="257"/>
      <c r="AJ30" s="257"/>
      <c r="AK30" s="257"/>
      <c r="AL30" s="257"/>
      <c r="AM30" s="257"/>
      <c r="AN30" s="257"/>
      <c r="AO30" s="257"/>
      <c r="AP30" s="257"/>
      <c r="AQ30" s="257"/>
      <c r="AR30" s="257"/>
      <c r="AS30" s="258"/>
      <c r="AT30" s="60"/>
    </row>
    <row r="31" spans="1:46" ht="10.5" customHeight="1">
      <c r="A31" s="57"/>
      <c r="B31" s="354"/>
      <c r="C31" s="355"/>
      <c r="D31" s="355"/>
      <c r="E31" s="355"/>
      <c r="F31" s="199" t="s">
        <v>37</v>
      </c>
      <c r="G31" s="200"/>
      <c r="H31" s="200"/>
      <c r="I31" s="201"/>
      <c r="J31" s="91" t="s">
        <v>2</v>
      </c>
      <c r="K31" s="184">
        <f>'入力用'!D38</f>
        <v>0</v>
      </c>
      <c r="L31" s="184"/>
      <c r="M31" s="184"/>
      <c r="N31" s="184"/>
      <c r="O31" s="184"/>
      <c r="P31" s="184"/>
      <c r="Q31" s="184"/>
      <c r="R31" s="184"/>
      <c r="S31" s="184"/>
      <c r="T31" s="184"/>
      <c r="U31" s="184"/>
      <c r="V31" s="184"/>
      <c r="W31" s="184"/>
      <c r="X31" s="77"/>
      <c r="Y31" s="77"/>
      <c r="Z31" s="77"/>
      <c r="AA31" s="77"/>
      <c r="AB31" s="92"/>
      <c r="AC31" s="92"/>
      <c r="AD31" s="92"/>
      <c r="AE31" s="92"/>
      <c r="AF31" s="92"/>
      <c r="AG31" s="92"/>
      <c r="AH31" s="92"/>
      <c r="AI31" s="92"/>
      <c r="AJ31" s="92"/>
      <c r="AK31" s="92"/>
      <c r="AL31" s="92"/>
      <c r="AM31" s="92"/>
      <c r="AN31" s="92"/>
      <c r="AO31" s="92"/>
      <c r="AP31" s="92"/>
      <c r="AQ31" s="92"/>
      <c r="AR31" s="92"/>
      <c r="AS31" s="93"/>
      <c r="AT31" s="60"/>
    </row>
    <row r="32" spans="1:46" ht="16.5" customHeight="1" thickBot="1">
      <c r="A32" s="57"/>
      <c r="B32" s="354"/>
      <c r="C32" s="355"/>
      <c r="D32" s="355"/>
      <c r="E32" s="355"/>
      <c r="F32" s="202"/>
      <c r="G32" s="203"/>
      <c r="H32" s="203"/>
      <c r="I32" s="204"/>
      <c r="J32" s="91"/>
      <c r="K32" s="160">
        <f>'入力用'!D39</f>
        <v>0</v>
      </c>
      <c r="L32" s="160"/>
      <c r="M32" s="160"/>
      <c r="N32" s="160"/>
      <c r="O32" s="160"/>
      <c r="P32" s="160"/>
      <c r="Q32" s="160"/>
      <c r="R32" s="160"/>
      <c r="S32" s="160"/>
      <c r="T32" s="160"/>
      <c r="U32" s="160"/>
      <c r="V32" s="160"/>
      <c r="W32" s="160"/>
      <c r="X32" s="160"/>
      <c r="Y32" s="160"/>
      <c r="Z32" s="160"/>
      <c r="AA32" s="160"/>
      <c r="AB32" s="160"/>
      <c r="AC32" s="160"/>
      <c r="AD32" s="94"/>
      <c r="AE32" s="95"/>
      <c r="AF32" s="95" t="s">
        <v>69</v>
      </c>
      <c r="AG32" s="62"/>
      <c r="AH32" s="96"/>
      <c r="AI32" s="161">
        <f>'入力用'!D40</f>
        <v>0</v>
      </c>
      <c r="AJ32" s="161"/>
      <c r="AK32" s="161"/>
      <c r="AL32" s="161"/>
      <c r="AM32" s="161"/>
      <c r="AN32" s="161"/>
      <c r="AO32" s="161"/>
      <c r="AP32" s="161"/>
      <c r="AQ32" s="161"/>
      <c r="AR32" s="161"/>
      <c r="AS32" s="162"/>
      <c r="AT32" s="60"/>
    </row>
    <row r="33" spans="1:46" ht="4.5" customHeight="1">
      <c r="A33" s="57"/>
      <c r="B33" s="197" t="s">
        <v>40</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58"/>
      <c r="AG33" s="58"/>
      <c r="AH33" s="58"/>
      <c r="AI33" s="58"/>
      <c r="AJ33" s="58"/>
      <c r="AK33" s="58"/>
      <c r="AL33" s="58"/>
      <c r="AM33" s="58"/>
      <c r="AN33" s="58"/>
      <c r="AO33" s="58"/>
      <c r="AP33" s="58"/>
      <c r="AQ33" s="58"/>
      <c r="AR33" s="58"/>
      <c r="AS33" s="58"/>
      <c r="AT33" s="60"/>
    </row>
    <row r="34" spans="1:46" ht="12" customHeight="1" thickBot="1">
      <c r="A34" s="5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58"/>
      <c r="AG34" s="58"/>
      <c r="AH34" s="58"/>
      <c r="AI34" s="58"/>
      <c r="AJ34" s="58"/>
      <c r="AK34" s="58"/>
      <c r="AL34" s="58"/>
      <c r="AM34" s="58"/>
      <c r="AN34" s="58"/>
      <c r="AO34" s="58"/>
      <c r="AP34" s="58"/>
      <c r="AQ34" s="58"/>
      <c r="AR34" s="58"/>
      <c r="AS34" s="58"/>
      <c r="AT34" s="60"/>
    </row>
    <row r="35" spans="1:46" ht="13.5" customHeight="1">
      <c r="A35" s="57"/>
      <c r="B35" s="281" t="s">
        <v>7</v>
      </c>
      <c r="C35" s="191"/>
      <c r="D35" s="191"/>
      <c r="E35" s="191"/>
      <c r="F35" s="282"/>
      <c r="G35" s="191" t="s">
        <v>27</v>
      </c>
      <c r="H35" s="191"/>
      <c r="I35" s="191"/>
      <c r="J35" s="191"/>
      <c r="K35" s="192"/>
      <c r="L35" s="225">
        <f>'入力用'!D41</f>
        <v>0</v>
      </c>
      <c r="M35" s="226"/>
      <c r="N35" s="226"/>
      <c r="O35" s="226"/>
      <c r="P35" s="226"/>
      <c r="Q35" s="226"/>
      <c r="R35" s="226"/>
      <c r="S35" s="226"/>
      <c r="T35" s="226"/>
      <c r="U35" s="226"/>
      <c r="V35" s="226"/>
      <c r="W35" s="226"/>
      <c r="X35" s="226"/>
      <c r="Y35" s="226"/>
      <c r="Z35" s="97"/>
      <c r="AA35" s="281" t="s">
        <v>42</v>
      </c>
      <c r="AB35" s="191"/>
      <c r="AC35" s="282"/>
      <c r="AD35" s="98" t="str">
        <f>IF('入力用'!$D$47='印刷用'!AF35,"☑","□")</f>
        <v>□</v>
      </c>
      <c r="AE35" s="99"/>
      <c r="AF35" s="177" t="s">
        <v>56</v>
      </c>
      <c r="AG35" s="177"/>
      <c r="AH35" s="177"/>
      <c r="AI35" s="177"/>
      <c r="AJ35" s="177"/>
      <c r="AK35" s="177"/>
      <c r="AL35" s="177"/>
      <c r="AM35" s="177"/>
      <c r="AN35" s="177"/>
      <c r="AO35" s="177"/>
      <c r="AP35" s="177"/>
      <c r="AQ35" s="177"/>
      <c r="AR35" s="177"/>
      <c r="AS35" s="100"/>
      <c r="AT35" s="60"/>
    </row>
    <row r="36" spans="1:47" ht="10.5" customHeight="1">
      <c r="A36" s="57"/>
      <c r="B36" s="283"/>
      <c r="C36" s="193"/>
      <c r="D36" s="193"/>
      <c r="E36" s="193"/>
      <c r="F36" s="284"/>
      <c r="G36" s="193"/>
      <c r="H36" s="193"/>
      <c r="I36" s="193"/>
      <c r="J36" s="193"/>
      <c r="K36" s="194"/>
      <c r="L36" s="279"/>
      <c r="M36" s="280"/>
      <c r="N36" s="280"/>
      <c r="O36" s="280"/>
      <c r="P36" s="280"/>
      <c r="Q36" s="280"/>
      <c r="R36" s="280"/>
      <c r="S36" s="280"/>
      <c r="T36" s="280"/>
      <c r="U36" s="280"/>
      <c r="V36" s="280"/>
      <c r="W36" s="280"/>
      <c r="X36" s="280"/>
      <c r="Y36" s="280"/>
      <c r="Z36" s="58"/>
      <c r="AA36" s="283"/>
      <c r="AB36" s="193"/>
      <c r="AC36" s="284"/>
      <c r="AD36" s="101"/>
      <c r="AE36" s="102"/>
      <c r="AF36" s="102"/>
      <c r="AG36" s="102"/>
      <c r="AH36" s="102"/>
      <c r="AI36" s="102"/>
      <c r="AJ36" s="102"/>
      <c r="AK36" s="102"/>
      <c r="AL36" s="102"/>
      <c r="AM36" s="102"/>
      <c r="AN36" s="102"/>
      <c r="AO36" s="102"/>
      <c r="AP36" s="102"/>
      <c r="AQ36" s="102"/>
      <c r="AR36" s="102"/>
      <c r="AS36" s="103"/>
      <c r="AT36" s="104"/>
      <c r="AU36" s="3"/>
    </row>
    <row r="37" spans="1:46" ht="13.5" customHeight="1">
      <c r="A37" s="57"/>
      <c r="B37" s="283"/>
      <c r="C37" s="193"/>
      <c r="D37" s="193"/>
      <c r="E37" s="193"/>
      <c r="F37" s="284"/>
      <c r="G37" s="195"/>
      <c r="H37" s="195"/>
      <c r="I37" s="195"/>
      <c r="J37" s="195"/>
      <c r="K37" s="196"/>
      <c r="L37" s="228"/>
      <c r="M37" s="229"/>
      <c r="N37" s="229"/>
      <c r="O37" s="229"/>
      <c r="P37" s="229"/>
      <c r="Q37" s="229"/>
      <c r="R37" s="229"/>
      <c r="S37" s="229"/>
      <c r="T37" s="229"/>
      <c r="U37" s="229"/>
      <c r="V37" s="229"/>
      <c r="W37" s="229"/>
      <c r="X37" s="229"/>
      <c r="Y37" s="229"/>
      <c r="Z37" s="66"/>
      <c r="AA37" s="283"/>
      <c r="AB37" s="193"/>
      <c r="AC37" s="284"/>
      <c r="AD37" s="101" t="str">
        <f>IF('入力用'!$D$47='印刷用'!AF37,"☑","□")</f>
        <v>□</v>
      </c>
      <c r="AE37" s="102"/>
      <c r="AF37" s="158" t="s">
        <v>59</v>
      </c>
      <c r="AG37" s="158"/>
      <c r="AH37" s="158"/>
      <c r="AI37" s="158"/>
      <c r="AJ37" s="158"/>
      <c r="AK37" s="158"/>
      <c r="AL37" s="158"/>
      <c r="AM37" s="158"/>
      <c r="AN37" s="158"/>
      <c r="AO37" s="158"/>
      <c r="AP37" s="158"/>
      <c r="AQ37" s="158"/>
      <c r="AR37" s="158"/>
      <c r="AS37" s="103"/>
      <c r="AT37" s="104"/>
    </row>
    <row r="38" spans="1:52" ht="10.5" customHeight="1">
      <c r="A38" s="57"/>
      <c r="B38" s="283"/>
      <c r="C38" s="193"/>
      <c r="D38" s="193"/>
      <c r="E38" s="193"/>
      <c r="F38" s="284"/>
      <c r="G38" s="307" t="s">
        <v>1</v>
      </c>
      <c r="H38" s="307"/>
      <c r="I38" s="307"/>
      <c r="J38" s="307"/>
      <c r="K38" s="308"/>
      <c r="L38" s="185">
        <f>'入力用'!D42</f>
        <v>0</v>
      </c>
      <c r="M38" s="186"/>
      <c r="N38" s="186"/>
      <c r="O38" s="186"/>
      <c r="P38" s="186"/>
      <c r="Q38" s="186"/>
      <c r="R38" s="186"/>
      <c r="S38" s="186"/>
      <c r="T38" s="186"/>
      <c r="U38" s="186"/>
      <c r="V38" s="186"/>
      <c r="W38" s="186"/>
      <c r="X38" s="186"/>
      <c r="Y38" s="186"/>
      <c r="Z38" s="58"/>
      <c r="AA38" s="283"/>
      <c r="AB38" s="193"/>
      <c r="AC38" s="284"/>
      <c r="AD38" s="101"/>
      <c r="AE38" s="102"/>
      <c r="AF38" s="102"/>
      <c r="AG38" s="102"/>
      <c r="AH38" s="102"/>
      <c r="AI38" s="102"/>
      <c r="AJ38" s="102"/>
      <c r="AK38" s="102"/>
      <c r="AL38" s="102"/>
      <c r="AM38" s="102"/>
      <c r="AN38" s="102"/>
      <c r="AO38" s="102"/>
      <c r="AP38" s="102"/>
      <c r="AQ38" s="102"/>
      <c r="AR38" s="102"/>
      <c r="AS38" s="103"/>
      <c r="AT38" s="104"/>
      <c r="AY38" s="3"/>
      <c r="AZ38" s="3"/>
    </row>
    <row r="39" spans="1:51" ht="13.5" customHeight="1">
      <c r="A39" s="57"/>
      <c r="B39" s="283"/>
      <c r="C39" s="193"/>
      <c r="D39" s="193"/>
      <c r="E39" s="193"/>
      <c r="F39" s="284"/>
      <c r="G39" s="193"/>
      <c r="H39" s="193"/>
      <c r="I39" s="193"/>
      <c r="J39" s="193"/>
      <c r="K39" s="194"/>
      <c r="L39" s="187"/>
      <c r="M39" s="188"/>
      <c r="N39" s="188"/>
      <c r="O39" s="188"/>
      <c r="P39" s="188"/>
      <c r="Q39" s="188"/>
      <c r="R39" s="188"/>
      <c r="S39" s="188"/>
      <c r="T39" s="188"/>
      <c r="U39" s="188"/>
      <c r="V39" s="188"/>
      <c r="W39" s="188"/>
      <c r="X39" s="188"/>
      <c r="Y39" s="188"/>
      <c r="Z39" s="58"/>
      <c r="AA39" s="283"/>
      <c r="AB39" s="193"/>
      <c r="AC39" s="284"/>
      <c r="AD39" s="101" t="str">
        <f>IF('入力用'!$D$47='印刷用'!AF39,"☑","□")</f>
        <v>□</v>
      </c>
      <c r="AE39" s="102"/>
      <c r="AF39" s="158" t="s">
        <v>60</v>
      </c>
      <c r="AG39" s="158"/>
      <c r="AH39" s="158"/>
      <c r="AI39" s="158"/>
      <c r="AJ39" s="158"/>
      <c r="AK39" s="158"/>
      <c r="AL39" s="158"/>
      <c r="AM39" s="158"/>
      <c r="AN39" s="158"/>
      <c r="AO39" s="158"/>
      <c r="AP39" s="158"/>
      <c r="AQ39" s="158"/>
      <c r="AR39" s="158"/>
      <c r="AS39" s="103"/>
      <c r="AT39" s="105"/>
      <c r="AY39" s="6"/>
    </row>
    <row r="40" spans="1:46" ht="10.5" customHeight="1">
      <c r="A40" s="57"/>
      <c r="B40" s="283"/>
      <c r="C40" s="193"/>
      <c r="D40" s="193"/>
      <c r="E40" s="193"/>
      <c r="F40" s="284"/>
      <c r="G40" s="195"/>
      <c r="H40" s="195"/>
      <c r="I40" s="195"/>
      <c r="J40" s="195"/>
      <c r="K40" s="196"/>
      <c r="L40" s="106"/>
      <c r="M40" s="107"/>
      <c r="N40" s="107"/>
      <c r="O40" s="189" t="s">
        <v>53</v>
      </c>
      <c r="P40" s="189"/>
      <c r="Q40" s="189"/>
      <c r="R40" s="189"/>
      <c r="S40" s="189"/>
      <c r="T40" s="190">
        <f>'入力用'!D43</f>
        <v>0</v>
      </c>
      <c r="U40" s="190"/>
      <c r="V40" s="190"/>
      <c r="W40" s="190"/>
      <c r="X40" s="190"/>
      <c r="Y40" s="108" t="s">
        <v>54</v>
      </c>
      <c r="Z40" s="109"/>
      <c r="AA40" s="283"/>
      <c r="AB40" s="193"/>
      <c r="AC40" s="284"/>
      <c r="AD40" s="101"/>
      <c r="AE40" s="102"/>
      <c r="AF40" s="102"/>
      <c r="AG40" s="102"/>
      <c r="AH40" s="102"/>
      <c r="AI40" s="102"/>
      <c r="AJ40" s="102"/>
      <c r="AK40" s="102"/>
      <c r="AL40" s="102"/>
      <c r="AM40" s="102"/>
      <c r="AN40" s="102"/>
      <c r="AO40" s="102"/>
      <c r="AP40" s="102"/>
      <c r="AQ40" s="102"/>
      <c r="AR40" s="102"/>
      <c r="AS40" s="103"/>
      <c r="AT40" s="104"/>
    </row>
    <row r="41" spans="1:46" ht="13.5" customHeight="1">
      <c r="A41" s="57"/>
      <c r="B41" s="283"/>
      <c r="C41" s="193"/>
      <c r="D41" s="193"/>
      <c r="E41" s="193"/>
      <c r="F41" s="284"/>
      <c r="G41" s="307" t="s">
        <v>23</v>
      </c>
      <c r="H41" s="307"/>
      <c r="I41" s="307"/>
      <c r="J41" s="307"/>
      <c r="K41" s="308"/>
      <c r="L41" s="110" t="s">
        <v>2</v>
      </c>
      <c r="M41" s="183">
        <f>'入力用'!D44</f>
        <v>0</v>
      </c>
      <c r="N41" s="183"/>
      <c r="O41" s="183"/>
      <c r="P41" s="183"/>
      <c r="Q41" s="183"/>
      <c r="R41" s="183"/>
      <c r="S41" s="183"/>
      <c r="T41" s="183"/>
      <c r="U41" s="183"/>
      <c r="V41" s="183"/>
      <c r="W41" s="183"/>
      <c r="X41" s="183"/>
      <c r="Y41" s="183"/>
      <c r="Z41" s="111"/>
      <c r="AA41" s="283"/>
      <c r="AB41" s="193"/>
      <c r="AC41" s="284"/>
      <c r="AD41" s="101" t="str">
        <f>IF('入力用'!$D$47='印刷用'!AF41,"☑","□")</f>
        <v>□</v>
      </c>
      <c r="AE41" s="102"/>
      <c r="AF41" s="158" t="s">
        <v>62</v>
      </c>
      <c r="AG41" s="158"/>
      <c r="AH41" s="158"/>
      <c r="AI41" s="158"/>
      <c r="AJ41" s="158"/>
      <c r="AK41" s="158"/>
      <c r="AL41" s="158"/>
      <c r="AM41" s="158"/>
      <c r="AN41" s="158"/>
      <c r="AO41" s="158"/>
      <c r="AP41" s="158"/>
      <c r="AQ41" s="158"/>
      <c r="AR41" s="158"/>
      <c r="AS41" s="103"/>
      <c r="AT41" s="104"/>
    </row>
    <row r="42" spans="1:46" ht="10.5" customHeight="1">
      <c r="A42" s="57"/>
      <c r="B42" s="283"/>
      <c r="C42" s="193"/>
      <c r="D42" s="193"/>
      <c r="E42" s="193"/>
      <c r="F42" s="284"/>
      <c r="G42" s="193"/>
      <c r="H42" s="193"/>
      <c r="I42" s="193"/>
      <c r="J42" s="193"/>
      <c r="K42" s="194"/>
      <c r="L42" s="152">
        <f>'入力用'!D45</f>
        <v>0</v>
      </c>
      <c r="M42" s="153"/>
      <c r="N42" s="153"/>
      <c r="O42" s="153"/>
      <c r="P42" s="153"/>
      <c r="Q42" s="153"/>
      <c r="R42" s="153"/>
      <c r="S42" s="153"/>
      <c r="T42" s="153"/>
      <c r="U42" s="153"/>
      <c r="V42" s="153"/>
      <c r="W42" s="153"/>
      <c r="X42" s="153"/>
      <c r="Y42" s="153"/>
      <c r="Z42" s="102"/>
      <c r="AA42" s="283"/>
      <c r="AB42" s="193"/>
      <c r="AC42" s="284"/>
      <c r="AD42" s="101"/>
      <c r="AE42" s="102"/>
      <c r="AF42" s="102"/>
      <c r="AG42" s="102"/>
      <c r="AH42" s="102"/>
      <c r="AI42" s="102"/>
      <c r="AJ42" s="102"/>
      <c r="AK42" s="102"/>
      <c r="AL42" s="102"/>
      <c r="AM42" s="102"/>
      <c r="AN42" s="102"/>
      <c r="AO42" s="102"/>
      <c r="AP42" s="102"/>
      <c r="AQ42" s="102"/>
      <c r="AR42" s="102"/>
      <c r="AS42" s="103"/>
      <c r="AT42" s="104"/>
    </row>
    <row r="43" spans="1:46" ht="13.5" customHeight="1">
      <c r="A43" s="57"/>
      <c r="B43" s="283"/>
      <c r="C43" s="193"/>
      <c r="D43" s="193"/>
      <c r="E43" s="193"/>
      <c r="F43" s="284"/>
      <c r="G43" s="193"/>
      <c r="H43" s="193"/>
      <c r="I43" s="193"/>
      <c r="J43" s="193"/>
      <c r="K43" s="194"/>
      <c r="L43" s="152"/>
      <c r="M43" s="153"/>
      <c r="N43" s="153"/>
      <c r="O43" s="153"/>
      <c r="P43" s="153"/>
      <c r="Q43" s="153"/>
      <c r="R43" s="153"/>
      <c r="S43" s="153"/>
      <c r="T43" s="153"/>
      <c r="U43" s="153"/>
      <c r="V43" s="153"/>
      <c r="W43" s="153"/>
      <c r="X43" s="153"/>
      <c r="Y43" s="153"/>
      <c r="Z43" s="102"/>
      <c r="AA43" s="283"/>
      <c r="AB43" s="193"/>
      <c r="AC43" s="284"/>
      <c r="AD43" s="101" t="str">
        <f>IF('入力用'!$D$47='印刷用'!AF43,"☑","□")</f>
        <v>□</v>
      </c>
      <c r="AE43" s="102"/>
      <c r="AF43" s="158" t="s">
        <v>64</v>
      </c>
      <c r="AG43" s="158"/>
      <c r="AH43" s="158"/>
      <c r="AI43" s="158"/>
      <c r="AJ43" s="158"/>
      <c r="AK43" s="158"/>
      <c r="AL43" s="158"/>
      <c r="AM43" s="158"/>
      <c r="AN43" s="158"/>
      <c r="AO43" s="158"/>
      <c r="AP43" s="158"/>
      <c r="AQ43" s="158"/>
      <c r="AR43" s="158"/>
      <c r="AS43" s="103"/>
      <c r="AT43" s="104"/>
    </row>
    <row r="44" spans="1:46" ht="10.5" customHeight="1">
      <c r="A44" s="57"/>
      <c r="B44" s="283"/>
      <c r="C44" s="193"/>
      <c r="D44" s="193"/>
      <c r="E44" s="193"/>
      <c r="F44" s="284"/>
      <c r="G44" s="193"/>
      <c r="H44" s="193"/>
      <c r="I44" s="193"/>
      <c r="J44" s="193"/>
      <c r="K44" s="194"/>
      <c r="L44" s="152"/>
      <c r="M44" s="153"/>
      <c r="N44" s="153"/>
      <c r="O44" s="153"/>
      <c r="P44" s="153"/>
      <c r="Q44" s="153"/>
      <c r="R44" s="153"/>
      <c r="S44" s="153"/>
      <c r="T44" s="153"/>
      <c r="U44" s="153"/>
      <c r="V44" s="153"/>
      <c r="W44" s="153"/>
      <c r="X44" s="153"/>
      <c r="Y44" s="153"/>
      <c r="Z44" s="102"/>
      <c r="AA44" s="283"/>
      <c r="AB44" s="193"/>
      <c r="AC44" s="284"/>
      <c r="AD44" s="101"/>
      <c r="AE44" s="102"/>
      <c r="AF44" s="102"/>
      <c r="AG44" s="102"/>
      <c r="AH44" s="102"/>
      <c r="AI44" s="102"/>
      <c r="AJ44" s="102"/>
      <c r="AK44" s="102"/>
      <c r="AL44" s="102"/>
      <c r="AM44" s="102"/>
      <c r="AN44" s="102"/>
      <c r="AO44" s="102"/>
      <c r="AP44" s="102"/>
      <c r="AQ44" s="102"/>
      <c r="AR44" s="102"/>
      <c r="AS44" s="103"/>
      <c r="AT44" s="104"/>
    </row>
    <row r="45" spans="1:47" ht="13.5" customHeight="1" thickBot="1">
      <c r="A45" s="57"/>
      <c r="B45" s="283"/>
      <c r="C45" s="193"/>
      <c r="D45" s="193"/>
      <c r="E45" s="193"/>
      <c r="F45" s="284"/>
      <c r="G45" s="193"/>
      <c r="H45" s="193"/>
      <c r="I45" s="193"/>
      <c r="J45" s="193"/>
      <c r="K45" s="194"/>
      <c r="L45" s="180" t="s">
        <v>51</v>
      </c>
      <c r="M45" s="181"/>
      <c r="N45" s="181"/>
      <c r="O45" s="181"/>
      <c r="P45" s="182">
        <f>'入力用'!D46</f>
        <v>0</v>
      </c>
      <c r="Q45" s="182"/>
      <c r="R45" s="182"/>
      <c r="S45" s="182"/>
      <c r="T45" s="182"/>
      <c r="U45" s="182"/>
      <c r="V45" s="182"/>
      <c r="W45" s="182"/>
      <c r="X45" s="182"/>
      <c r="Y45" s="182"/>
      <c r="Z45" s="102"/>
      <c r="AA45" s="285"/>
      <c r="AB45" s="286"/>
      <c r="AC45" s="287"/>
      <c r="AD45" s="101" t="str">
        <f>IF('入力用'!$D$47='印刷用'!AF45,"☑","□")</f>
        <v>□</v>
      </c>
      <c r="AE45" s="102"/>
      <c r="AF45" s="158" t="s">
        <v>65</v>
      </c>
      <c r="AG45" s="158"/>
      <c r="AH45" s="158"/>
      <c r="AI45" s="158"/>
      <c r="AJ45" s="158"/>
      <c r="AK45" s="158"/>
      <c r="AL45" s="158"/>
      <c r="AM45" s="158"/>
      <c r="AN45" s="158"/>
      <c r="AO45" s="158"/>
      <c r="AP45" s="158"/>
      <c r="AQ45" s="158"/>
      <c r="AR45" s="158"/>
      <c r="AS45" s="103"/>
      <c r="AT45" s="104"/>
      <c r="AU45" s="3"/>
    </row>
    <row r="46" spans="1:46" ht="9" customHeight="1" hidden="1" thickBot="1">
      <c r="A46" s="57"/>
      <c r="B46" s="285"/>
      <c r="C46" s="286"/>
      <c r="D46" s="286"/>
      <c r="E46" s="286"/>
      <c r="F46" s="287"/>
      <c r="G46" s="193"/>
      <c r="H46" s="193"/>
      <c r="I46" s="193"/>
      <c r="J46" s="193"/>
      <c r="K46" s="194"/>
      <c r="L46" s="112"/>
      <c r="M46" s="113"/>
      <c r="N46" s="113"/>
      <c r="O46" s="113"/>
      <c r="P46" s="113"/>
      <c r="Q46" s="113"/>
      <c r="R46" s="113"/>
      <c r="S46" s="113"/>
      <c r="T46" s="113"/>
      <c r="U46" s="113"/>
      <c r="V46" s="113"/>
      <c r="W46" s="113"/>
      <c r="X46" s="113"/>
      <c r="Y46" s="113"/>
      <c r="Z46" s="113"/>
      <c r="AA46" s="114"/>
      <c r="AB46" s="115"/>
      <c r="AC46" s="115"/>
      <c r="AD46" s="116"/>
      <c r="AE46" s="113"/>
      <c r="AF46" s="113"/>
      <c r="AG46" s="113"/>
      <c r="AH46" s="113"/>
      <c r="AI46" s="113"/>
      <c r="AJ46" s="113"/>
      <c r="AK46" s="113"/>
      <c r="AL46" s="113"/>
      <c r="AM46" s="113"/>
      <c r="AN46" s="113"/>
      <c r="AO46" s="113"/>
      <c r="AP46" s="113"/>
      <c r="AQ46" s="113"/>
      <c r="AR46" s="113"/>
      <c r="AS46" s="117"/>
      <c r="AT46" s="104"/>
    </row>
    <row r="47" spans="1:46" ht="14.25" customHeight="1">
      <c r="A47" s="57"/>
      <c r="B47" s="97" t="s">
        <v>12</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118"/>
      <c r="AE47" s="118"/>
      <c r="AF47" s="97"/>
      <c r="AG47" s="97"/>
      <c r="AH47" s="97"/>
      <c r="AI47" s="97"/>
      <c r="AJ47" s="97"/>
      <c r="AK47" s="97"/>
      <c r="AL47" s="97"/>
      <c r="AM47" s="97"/>
      <c r="AN47" s="97"/>
      <c r="AO47" s="97"/>
      <c r="AP47" s="97"/>
      <c r="AQ47" s="97"/>
      <c r="AR47" s="97"/>
      <c r="AS47" s="97"/>
      <c r="AT47" s="104"/>
    </row>
    <row r="48" spans="1:47" ht="19.5" customHeight="1">
      <c r="A48" s="57"/>
      <c r="B48" s="174" t="s">
        <v>10</v>
      </c>
      <c r="C48" s="174"/>
      <c r="D48" s="174"/>
      <c r="E48" s="174"/>
      <c r="F48" s="174"/>
      <c r="G48" s="174"/>
      <c r="H48" s="174"/>
      <c r="I48" s="175">
        <f>'入力用'!D48</f>
        <v>0</v>
      </c>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60"/>
      <c r="AU48" s="3"/>
    </row>
    <row r="49" spans="1:47" ht="6" customHeight="1">
      <c r="A49" s="57"/>
      <c r="B49" s="119"/>
      <c r="C49" s="119"/>
      <c r="D49" s="119"/>
      <c r="E49" s="119"/>
      <c r="F49" s="119"/>
      <c r="G49" s="119"/>
      <c r="H49" s="119"/>
      <c r="I49" s="120"/>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60"/>
      <c r="AU49" s="3"/>
    </row>
    <row r="50" spans="1:46" ht="12" customHeight="1">
      <c r="A50" s="57"/>
      <c r="B50" s="172" t="s">
        <v>17</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60"/>
    </row>
    <row r="51" spans="1:46" ht="21" customHeight="1">
      <c r="A51" s="57"/>
      <c r="B51" s="172" t="s">
        <v>18</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60"/>
    </row>
    <row r="52" spans="1:46" s="5" customFormat="1" ht="15" customHeight="1">
      <c r="A52" s="122"/>
      <c r="B52" s="172" t="s">
        <v>21</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23"/>
    </row>
    <row r="53" spans="1:46" s="5" customFormat="1" ht="12.75" customHeight="1">
      <c r="A53" s="122"/>
      <c r="B53" s="172" t="s">
        <v>16</v>
      </c>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123"/>
    </row>
    <row r="54" spans="1:46" s="5" customFormat="1" ht="14.25" customHeight="1">
      <c r="A54" s="122"/>
      <c r="B54" s="278" t="s">
        <v>20</v>
      </c>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123"/>
    </row>
    <row r="55" spans="1:192" s="5" customFormat="1" ht="14.25" customHeight="1">
      <c r="A55" s="122"/>
      <c r="B55" s="124"/>
      <c r="C55" s="124"/>
      <c r="D55" s="344" t="s">
        <v>24</v>
      </c>
      <c r="E55" s="344"/>
      <c r="F55" s="344"/>
      <c r="G55" s="344"/>
      <c r="H55" s="344"/>
      <c r="I55" s="344"/>
      <c r="J55" s="344"/>
      <c r="K55" s="344"/>
      <c r="L55" s="344"/>
      <c r="M55" s="344"/>
      <c r="N55" s="344"/>
      <c r="O55" s="344"/>
      <c r="P55" s="344"/>
      <c r="Q55" s="344"/>
      <c r="R55" s="125"/>
      <c r="S55" s="125"/>
      <c r="T55" s="328" t="s">
        <v>25</v>
      </c>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125"/>
      <c r="AT55" s="123"/>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row>
    <row r="56" spans="1:46" s="5" customFormat="1" ht="11.25" customHeight="1">
      <c r="A56" s="122"/>
      <c r="B56" s="58"/>
      <c r="C56" s="294"/>
      <c r="D56" s="295"/>
      <c r="E56" s="295"/>
      <c r="F56" s="295"/>
      <c r="G56" s="58"/>
      <c r="H56" s="58"/>
      <c r="I56" s="58"/>
      <c r="J56" s="58"/>
      <c r="K56" s="58"/>
      <c r="L56" s="58"/>
      <c r="M56" s="58"/>
      <c r="N56" s="58"/>
      <c r="O56" s="58"/>
      <c r="P56" s="58"/>
      <c r="Q56" s="58"/>
      <c r="R56" s="58"/>
      <c r="S56" s="58"/>
      <c r="T56" s="58"/>
      <c r="U56" s="58"/>
      <c r="V56" s="328" t="s">
        <v>26</v>
      </c>
      <c r="W56" s="328"/>
      <c r="X56" s="328"/>
      <c r="Y56" s="328"/>
      <c r="Z56" s="328"/>
      <c r="AA56" s="58"/>
      <c r="AB56" s="58"/>
      <c r="AC56" s="58"/>
      <c r="AD56" s="58"/>
      <c r="AE56" s="58"/>
      <c r="AF56" s="58"/>
      <c r="AG56" s="58"/>
      <c r="AH56" s="58"/>
      <c r="AI56" s="58"/>
      <c r="AJ56" s="58"/>
      <c r="AK56" s="58"/>
      <c r="AL56" s="58"/>
      <c r="AM56" s="58"/>
      <c r="AN56" s="58"/>
      <c r="AO56" s="58"/>
      <c r="AP56" s="58"/>
      <c r="AQ56" s="58"/>
      <c r="AR56" s="58"/>
      <c r="AS56" s="58"/>
      <c r="AT56" s="123"/>
    </row>
    <row r="57" spans="1:47" ht="15.75" customHeight="1">
      <c r="A57" s="122"/>
      <c r="B57" s="126"/>
      <c r="C57" s="294" t="s">
        <v>14</v>
      </c>
      <c r="D57" s="295"/>
      <c r="E57" s="295"/>
      <c r="F57" s="295"/>
      <c r="G57" s="66"/>
      <c r="H57" s="66"/>
      <c r="I57" s="66"/>
      <c r="J57" s="66"/>
      <c r="K57" s="66"/>
      <c r="L57" s="66"/>
      <c r="M57" s="66"/>
      <c r="N57" s="66"/>
      <c r="O57" s="66"/>
      <c r="P57" s="66"/>
      <c r="Q57" s="66"/>
      <c r="R57" s="66"/>
      <c r="S57" s="66"/>
      <c r="T57" s="91"/>
      <c r="U57" s="58"/>
      <c r="V57" s="328"/>
      <c r="W57" s="328"/>
      <c r="X57" s="328"/>
      <c r="Y57" s="328"/>
      <c r="Z57" s="328"/>
      <c r="AA57" s="58"/>
      <c r="AB57" s="58"/>
      <c r="AC57" s="66"/>
      <c r="AD57" s="66"/>
      <c r="AE57" s="66"/>
      <c r="AF57" s="66"/>
      <c r="AG57" s="66"/>
      <c r="AH57" s="66"/>
      <c r="AI57" s="66"/>
      <c r="AJ57" s="66"/>
      <c r="AK57" s="66"/>
      <c r="AL57" s="66"/>
      <c r="AM57" s="66"/>
      <c r="AN57" s="66"/>
      <c r="AO57" s="58"/>
      <c r="AP57" s="58"/>
      <c r="AQ57" s="58"/>
      <c r="AR57" s="58"/>
      <c r="AS57" s="58"/>
      <c r="AT57" s="123"/>
      <c r="AU57" s="5"/>
    </row>
    <row r="58" spans="1:46" ht="17.25" customHeight="1">
      <c r="A58" s="57"/>
      <c r="B58" s="91"/>
      <c r="C58" s="126"/>
      <c r="D58" s="126"/>
      <c r="E58" s="86"/>
      <c r="F58" s="86"/>
      <c r="G58" s="86"/>
      <c r="H58" s="86"/>
      <c r="I58" s="86"/>
      <c r="J58" s="86"/>
      <c r="K58" s="86"/>
      <c r="L58" s="86"/>
      <c r="M58" s="86"/>
      <c r="N58" s="126"/>
      <c r="O58" s="126"/>
      <c r="P58" s="91"/>
      <c r="Q58" s="91"/>
      <c r="R58" s="91"/>
      <c r="S58" s="91"/>
      <c r="T58" s="91"/>
      <c r="U58" s="125"/>
      <c r="V58" s="309" t="s">
        <v>41</v>
      </c>
      <c r="W58" s="309"/>
      <c r="X58" s="309"/>
      <c r="Y58" s="309"/>
      <c r="Z58" s="309"/>
      <c r="AA58" s="309"/>
      <c r="AB58" s="309"/>
      <c r="AC58" s="127"/>
      <c r="AD58" s="127"/>
      <c r="AE58" s="127"/>
      <c r="AF58" s="127"/>
      <c r="AG58" s="127"/>
      <c r="AH58" s="127"/>
      <c r="AI58" s="128"/>
      <c r="AJ58" s="128"/>
      <c r="AK58" s="129"/>
      <c r="AL58" s="129"/>
      <c r="AM58" s="129"/>
      <c r="AN58" s="129"/>
      <c r="AO58" s="91"/>
      <c r="AP58" s="91"/>
      <c r="AQ58" s="91"/>
      <c r="AR58" s="91"/>
      <c r="AS58" s="91"/>
      <c r="AT58" s="60"/>
    </row>
    <row r="59" spans="1:46" ht="3.75" customHeight="1">
      <c r="A59" s="135"/>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136"/>
      <c r="AB59" s="136"/>
      <c r="AC59" s="136"/>
      <c r="AD59" s="136"/>
      <c r="AE59" s="136"/>
      <c r="AF59" s="136"/>
      <c r="AG59" s="136"/>
      <c r="AH59" s="136"/>
      <c r="AI59" s="136"/>
      <c r="AJ59" s="136"/>
      <c r="AK59" s="136"/>
      <c r="AL59" s="136"/>
      <c r="AM59" s="136"/>
      <c r="AN59" s="136"/>
      <c r="AO59" s="66"/>
      <c r="AP59" s="66"/>
      <c r="AQ59" s="66"/>
      <c r="AR59" s="66"/>
      <c r="AS59" s="66"/>
      <c r="AT59" s="137"/>
    </row>
    <row r="60" spans="1:47" ht="21.75" customHeight="1">
      <c r="A60" s="277"/>
      <c r="B60" s="3"/>
      <c r="AT60" s="7"/>
      <c r="AU60" s="3"/>
    </row>
    <row r="61" spans="1:47" ht="7.5" customHeight="1">
      <c r="A61" s="277"/>
      <c r="B61" s="3"/>
      <c r="AT61" s="3"/>
      <c r="AU61" s="3"/>
    </row>
    <row r="62" spans="1:46" ht="9" customHeight="1">
      <c r="A62" s="3"/>
      <c r="B62" s="3"/>
      <c r="AT62" s="3"/>
    </row>
  </sheetData>
  <sheetProtection/>
  <mergeCells count="108">
    <mergeCell ref="B53:AS53"/>
    <mergeCell ref="AF13:AS13"/>
    <mergeCell ref="AF14:AS14"/>
    <mergeCell ref="D12:H14"/>
    <mergeCell ref="D15:H16"/>
    <mergeCell ref="D20:H21"/>
    <mergeCell ref="B29:E32"/>
    <mergeCell ref="I9:U10"/>
    <mergeCell ref="B3:J3"/>
    <mergeCell ref="AF15:AI15"/>
    <mergeCell ref="AJ15:AS15"/>
    <mergeCell ref="AM11:AS11"/>
    <mergeCell ref="AH11:AL11"/>
    <mergeCell ref="Y5:AB5"/>
    <mergeCell ref="G38:K40"/>
    <mergeCell ref="AD22:AE24"/>
    <mergeCell ref="V56:Z57"/>
    <mergeCell ref="D22:H27"/>
    <mergeCell ref="T30:AA30"/>
    <mergeCell ref="T29:AA29"/>
    <mergeCell ref="B52:AS52"/>
    <mergeCell ref="G41:K46"/>
    <mergeCell ref="V58:AB58"/>
    <mergeCell ref="D5:H5"/>
    <mergeCell ref="D11:H11"/>
    <mergeCell ref="V9:AA10"/>
    <mergeCell ref="V11:AA11"/>
    <mergeCell ref="I21:K21"/>
    <mergeCell ref="D55:Q55"/>
    <mergeCell ref="T55:AR55"/>
    <mergeCell ref="L21:AS21"/>
    <mergeCell ref="D9:H10"/>
    <mergeCell ref="I20:K20"/>
    <mergeCell ref="J13:AD14"/>
    <mergeCell ref="AI12:AS12"/>
    <mergeCell ref="I15:AD15"/>
    <mergeCell ref="B35:F46"/>
    <mergeCell ref="AG16:AS16"/>
    <mergeCell ref="AG23:AR23"/>
    <mergeCell ref="AG25:AR25"/>
    <mergeCell ref="AG26:AR27"/>
    <mergeCell ref="D17:H19"/>
    <mergeCell ref="L20:AS20"/>
    <mergeCell ref="A60:A61"/>
    <mergeCell ref="B54:AS54"/>
    <mergeCell ref="L35:Y37"/>
    <mergeCell ref="AA35:AC45"/>
    <mergeCell ref="B5:C27"/>
    <mergeCell ref="C56:F56"/>
    <mergeCell ref="C57:F57"/>
    <mergeCell ref="AD8:AG8"/>
    <mergeCell ref="AK8:AS8"/>
    <mergeCell ref="S7:AE7"/>
    <mergeCell ref="N7:R7"/>
    <mergeCell ref="D6:H6"/>
    <mergeCell ref="D7:H8"/>
    <mergeCell ref="AF7:AJ7"/>
    <mergeCell ref="AK7:AS7"/>
    <mergeCell ref="I5:X5"/>
    <mergeCell ref="AC5:AS5"/>
    <mergeCell ref="I11:U11"/>
    <mergeCell ref="AB11:AG11"/>
    <mergeCell ref="J12:AD12"/>
    <mergeCell ref="I26:AC27"/>
    <mergeCell ref="I7:L8"/>
    <mergeCell ref="AH6:AS6"/>
    <mergeCell ref="N8:P8"/>
    <mergeCell ref="Q8:AA8"/>
    <mergeCell ref="AS26:AS27"/>
    <mergeCell ref="I24:AC24"/>
    <mergeCell ref="AD25:AE27"/>
    <mergeCell ref="K16:P16"/>
    <mergeCell ref="I23:AC23"/>
    <mergeCell ref="AB29:AS29"/>
    <mergeCell ref="Q16:AF16"/>
    <mergeCell ref="AG22:AR22"/>
    <mergeCell ref="J29:S30"/>
    <mergeCell ref="AB30:AS30"/>
    <mergeCell ref="AF39:AR39"/>
    <mergeCell ref="AF41:AR41"/>
    <mergeCell ref="AF45:AR45"/>
    <mergeCell ref="K31:W31"/>
    <mergeCell ref="L38:Y39"/>
    <mergeCell ref="O40:S40"/>
    <mergeCell ref="T40:X40"/>
    <mergeCell ref="G35:K37"/>
    <mergeCell ref="B33:AE34"/>
    <mergeCell ref="F31:I32"/>
    <mergeCell ref="B51:AS51"/>
    <mergeCell ref="B48:H48"/>
    <mergeCell ref="I48:AS48"/>
    <mergeCell ref="B50:AS50"/>
    <mergeCell ref="AF35:AR35"/>
    <mergeCell ref="F29:I30"/>
    <mergeCell ref="L45:O45"/>
    <mergeCell ref="P45:Y45"/>
    <mergeCell ref="M41:Y41"/>
    <mergeCell ref="L42:Y44"/>
    <mergeCell ref="F1:AP2"/>
    <mergeCell ref="I17:AS19"/>
    <mergeCell ref="AF43:AR43"/>
    <mergeCell ref="N4:AB4"/>
    <mergeCell ref="K32:AC32"/>
    <mergeCell ref="AI32:AS32"/>
    <mergeCell ref="I6:R6"/>
    <mergeCell ref="T6:AG6"/>
    <mergeCell ref="AB9:AS10"/>
    <mergeCell ref="AF37:AR37"/>
  </mergeCells>
  <printOptions horizontalCentered="1" verticalCentered="1"/>
  <pageMargins left="0.3937007874015748" right="0.3937007874015748" top="0.2755905511811024" bottom="0" header="0.31496062992125984" footer="0.31496062992125984"/>
  <pageSetup blackAndWhite="1" horizontalDpi="600" verticalDpi="600" orientation="portrait" paperSize="9" scale="94" r:id="rId4"/>
  <headerFooter differentOddEven="1" alignWithMargins="0">
    <firstFooter>&amp;R※裏面に続く</first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94088</dc:creator>
  <cp:keywords/>
  <dc:description/>
  <cp:lastModifiedBy>M503admin</cp:lastModifiedBy>
  <cp:lastPrinted>2023-03-02T01:01:32Z</cp:lastPrinted>
  <dcterms:created xsi:type="dcterms:W3CDTF">2012-01-10T01:29:57Z</dcterms:created>
  <dcterms:modified xsi:type="dcterms:W3CDTF">2023-12-13T00:49:02Z</dcterms:modified>
  <cp:category/>
  <cp:version/>
  <cp:contentType/>
  <cp:contentStatus/>
</cp:coreProperties>
</file>