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2280" windowWidth="20490" windowHeight="7530"/>
  </bookViews>
  <sheets>
    <sheet name="①高齢者帯状疱疹請求書(生ワク）" sheetId="3" r:id="rId1"/>
    <sheet name="②高齢者帯状疱疹請求書(不活化）" sheetId="4" r:id="rId2"/>
    <sheet name="③高齢者帯状疱疹請求書(生ワク・不活化）" sheetId="1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<sst xmlns="http://schemas.openxmlformats.org/spreadsheetml/2006/main" xmlns:r="http://schemas.openxmlformats.org/officeDocument/2006/relationships" count="42" uniqueCount="42">
  <si>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乾燥弱毒生水痘ワクチン
（生ワクチン）</t>
  </si>
  <si>
    <t>【接種者】　
乾燥組換え帯状疱疹ワクチン（不活化ワクチン）</t>
    <rPh sb="1" eb="4">
      <t>セッシュシャ</t>
    </rPh>
    <phoneticPr fontId="1"/>
  </si>
  <si>
    <t>円（B)</t>
    <rPh sb="0" eb="1">
      <t>エン</t>
    </rPh>
    <phoneticPr fontId="1"/>
  </si>
  <si>
    <t>単価</t>
    <rPh sb="0" eb="2">
      <t>タンカ</t>
    </rPh>
    <phoneticPr fontId="1"/>
  </si>
  <si>
    <t>人数（件数）</t>
    <rPh sb="0" eb="2">
      <t>ニンズウ</t>
    </rPh>
    <rPh sb="3" eb="5">
      <t>ケンスウ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</si>
  <si>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</si>
  <si>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</si>
  <si>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円（A)</t>
    <rPh sb="0" eb="1">
      <t>エン</t>
    </rPh>
    <phoneticPr fontId="1"/>
  </si>
  <si>
    <t>接種不適当者</t>
  </si>
  <si>
    <t>人</t>
    <rPh sb="0" eb="1">
      <t>ニン</t>
    </rPh>
    <phoneticPr fontId="1"/>
  </si>
  <si>
    <t>円（C)</t>
    <rPh sb="0" eb="1">
      <t>エン</t>
    </rPh>
    <phoneticPr fontId="1"/>
  </si>
  <si>
    <t>生活保護世帯</t>
    <rPh sb="0" eb="6">
      <t>セイカツホゴセタイ</t>
    </rPh>
    <phoneticPr fontId="1"/>
  </si>
  <si>
    <t>自己負担金</t>
    <rPh sb="0" eb="5">
      <t>ジコフタンキン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</si>
  <si>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</si>
  <si>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</si>
  <si>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支払請求額（振込額）　（A)＋(B)＋（C）－｛（D）＋（E）｝</t>
    <rPh sb="0" eb="2">
      <t>シハライ</t>
    </rPh>
    <rPh sb="2" eb="4">
      <t>セイキュウ</t>
    </rPh>
    <rPh sb="4" eb="5">
      <t>ガク</t>
    </rPh>
    <rPh sb="6" eb="9">
      <t>フリコミガク</t>
    </rPh>
    <phoneticPr fontId="1"/>
  </si>
  <si>
    <t>（</t>
  </si>
  <si>
    <t>代表者職名</t>
    <rPh sb="0" eb="3">
      <t>ダイヒョウシャ</t>
    </rPh>
    <rPh sb="3" eb="5">
      <t>ショクメイ</t>
    </rPh>
    <phoneticPr fontId="1"/>
  </si>
  <si>
    <t>委託料合計</t>
  </si>
  <si>
    <t>受託医療機関</t>
    <rPh sb="0" eb="6">
      <t>ジュタクイリョウキカン</t>
    </rPh>
    <phoneticPr fontId="1"/>
  </si>
  <si>
    <t>（あて先）松江市長</t>
    <rPh sb="3" eb="4">
      <t>サキ</t>
    </rPh>
    <rPh sb="5" eb="9">
      <t>マツエシチョウ</t>
    </rPh>
    <phoneticPr fontId="1"/>
  </si>
  <si>
    <t>月実施分）</t>
    <rPh sb="0" eb="1">
      <t>ガツ</t>
    </rPh>
    <rPh sb="1" eb="3">
      <t>ジッシ</t>
    </rPh>
    <rPh sb="3" eb="4">
      <t>ブン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</si>
  <si>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</si>
  <si>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所 　在 　地</t>
    <rPh sb="0" eb="1">
      <t>ショ</t>
    </rPh>
    <rPh sb="3" eb="4">
      <t>ザイ</t>
    </rPh>
    <rPh sb="6" eb="7">
      <t>チ</t>
    </rPh>
    <phoneticPr fontId="1"/>
  </si>
  <si>
    <t>法人名及び</t>
    <rPh sb="0" eb="3">
      <t>ホウジンメイ</t>
    </rPh>
    <rPh sb="3" eb="4">
      <t>オヨ</t>
    </rPh>
    <phoneticPr fontId="1"/>
  </si>
  <si>
    <t>医療機関名</t>
    <rPh sb="0" eb="5">
      <t>イリョウキカンメイ</t>
    </rPh>
    <phoneticPr fontId="1"/>
  </si>
  <si>
    <t>令和      年　   月　　  日</t>
    <rPh sb="0" eb="2">
      <t>レイワ</t>
    </rPh>
    <rPh sb="8" eb="9">
      <t>ネン</t>
    </rPh>
    <rPh sb="13" eb="14">
      <t>ガツ</t>
    </rPh>
    <rPh sb="18" eb="19">
      <t>ニチ</t>
    </rPh>
    <phoneticPr fontId="1"/>
  </si>
  <si>
    <t>支払請求額（振込額）　（A)＋(B)－（C）</t>
    <rPh sb="0" eb="2">
      <t>シハライ</t>
    </rPh>
    <rPh sb="2" eb="4">
      <t>セイキュウ</t>
    </rPh>
    <rPh sb="4" eb="5">
      <t>ガク</t>
    </rPh>
    <rPh sb="6" eb="9">
      <t>フリコミガク</t>
    </rPh>
    <phoneticPr fontId="1"/>
  </si>
  <si>
    <t>代表者名</t>
    <rPh sb="0" eb="3">
      <t>ダイヒョウシャ</t>
    </rPh>
    <rPh sb="3" eb="4">
      <t>メイ</t>
    </rPh>
    <phoneticPr fontId="1"/>
  </si>
  <si>
    <t>高齢者帯状疱疹予防接種請求書</t>
    <rPh sb="0" eb="3">
      <t>コウレイシャ</t>
    </rPh>
    <rPh sb="3" eb="7">
      <t>タイジョウホウシン</t>
    </rPh>
    <rPh sb="7" eb="9">
      <t>ヨボウ</t>
    </rPh>
    <rPh sb="9" eb="11">
      <t>セッシュ</t>
    </rPh>
    <rPh sb="11" eb="14">
      <t>セイキュウショ</t>
    </rPh>
    <phoneticPr fontId="1"/>
  </si>
  <si>
    <r>
      <t xml:space="preserve">円
</t>
    </r>
    <r>
      <rPr>
        <sz val="10"/>
        <color theme="1"/>
        <rFont val="BIZ UDPゴシック"/>
      </rPr>
      <t>（A+B＋C)</t>
    </r>
    <rPh sb="0" eb="1">
      <t>エン</t>
    </rPh>
    <phoneticPr fontId="1"/>
  </si>
  <si>
    <t>【接種者】　
乾燥弱毒生水痘ワクチン
（生ワクチン）</t>
    <rPh sb="1" eb="4">
      <t>セッシュシャ</t>
    </rPh>
    <phoneticPr fontId="1"/>
  </si>
  <si>
    <t>乾燥組換え帯状疱疹ワクチン
（不活化ワクチン）</t>
  </si>
  <si>
    <t>０</t>
  </si>
  <si>
    <t>③</t>
  </si>
  <si>
    <t>円（D)</t>
    <rPh sb="0" eb="1">
      <t>エン</t>
    </rPh>
    <phoneticPr fontId="1"/>
  </si>
  <si>
    <t>円（E)</t>
    <rPh sb="0" eb="1">
      <t>エン</t>
    </rPh>
    <phoneticPr fontId="1"/>
  </si>
  <si>
    <r>
      <t xml:space="preserve">円
</t>
    </r>
    <r>
      <rPr>
        <sz val="10"/>
        <color theme="1"/>
        <rFont val="BIZ UDPゴシック"/>
      </rPr>
      <t>（A+B)</t>
    </r>
    <rPh sb="0" eb="1">
      <t>エン</t>
    </rPh>
    <phoneticPr fontId="1"/>
  </si>
  <si>
    <t>①</t>
  </si>
  <si>
    <t>②</t>
  </si>
  <si>
    <t>　ただし、支払請求額（振込金額）は、当市と締結した「高齢者帯状疱疹予防接種委託契約書」に基づき収納した収入金（自己負担金）の納付にかえて、委託料合計額（A+B)から自己負担金徴収合計額（C)を控除したものとする。</t>
    <rPh sb="29" eb="33">
      <t>タイジョウホウシン</t>
    </rPh>
    <phoneticPr fontId="1"/>
  </si>
  <si>
    <t>　ただし、支払請求額（振込金額）は、当市と締結した「高齢者帯状疱疹予防接種委託契約書」に基づき収納した収入金（自己負担金）の納付にかえて、委託料合計額（A+B＋C)から自己負担金徴収合計額（D＋E)を控除したものとする。</t>
    <rPh sb="29" eb="33">
      <t>タイジョウホウシン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</si>
</sst>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3"/>
      <color theme="1"/>
      <name val="BIZ UDP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BIZ UDPゴシック"/>
      <family val="3"/>
    </font>
    <font>
      <sz val="16"/>
      <color theme="1"/>
      <name val="BIZ UDPゴシック"/>
      <family val="3"/>
    </font>
    <font>
      <sz val="11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38" fontId="4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15" xfId="1" applyFont="1" applyBorder="1" applyAlignment="1">
      <alignment horizontal="center" vertical="center"/>
    </xf>
    <xf numFmtId="38" fontId="2" fillId="0" borderId="4" xfId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38" fontId="2" fillId="0" borderId="7" xfId="1" applyFont="1" applyBorder="1" applyAlignment="1">
      <alignment horizontal="center" vertical="center"/>
    </xf>
    <xf numFmtId="38" fontId="2" fillId="0" borderId="7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right" vertical="center"/>
    </xf>
    <xf numFmtId="49" fontId="2" fillId="0" borderId="8" xfId="1" applyNumberFormat="1" applyFont="1" applyBorder="1" applyAlignment="1">
      <alignment horizontal="right" vertical="center"/>
    </xf>
    <xf numFmtId="38" fontId="2" fillId="0" borderId="12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8" xfId="1" applyFont="1" applyBorder="1">
      <alignment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>
      <alignment vertical="center"/>
    </xf>
    <xf numFmtId="38" fontId="2" fillId="0" borderId="13" xfId="1" applyFont="1" applyBorder="1">
      <alignment vertical="center"/>
    </xf>
    <xf numFmtId="38" fontId="4" fillId="0" borderId="0" xfId="1" applyFont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2" borderId="2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right" vertical="center"/>
    </xf>
    <xf numFmtId="58" fontId="2" fillId="0" borderId="0" xfId="0" applyNumberFormat="1" applyFont="1" applyFill="1" applyAlignment="1">
      <alignment horizontal="center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176" fontId="2" fillId="0" borderId="34" xfId="0" applyNumberFormat="1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6" xfId="0" applyFont="1" applyBorder="1" applyAlignment="1">
      <alignment vertical="center" wrapText="1" shrinkToFit="1"/>
    </xf>
    <xf numFmtId="0" fontId="2" fillId="0" borderId="2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7"/>
  <sheetViews>
    <sheetView showZeros="0" tabSelected="1" view="pageBreakPreview" zoomScaleSheetLayoutView="100" workbookViewId="0">
      <selection activeCell="A3" sqref="A3:D3"/>
    </sheetView>
  </sheetViews>
  <sheetFormatPr defaultRowHeight="15"/>
  <cols>
    <col min="1" max="1" width="5.25" style="1" customWidth="1"/>
    <col min="2" max="2" width="7" style="1" customWidth="1"/>
    <col min="3" max="3" width="5.625" style="1" customWidth="1"/>
    <col min="4" max="4" width="9.75" style="1" customWidth="1"/>
    <col min="5" max="5" width="5.25" style="2" customWidth="1"/>
    <col min="6" max="6" width="4.5" style="2" customWidth="1"/>
    <col min="7" max="7" width="4.625" style="2" customWidth="1"/>
    <col min="8" max="8" width="12.25" style="1" customWidth="1"/>
    <col min="9" max="9" width="5.25" style="3" customWidth="1"/>
    <col min="10" max="10" width="5.75" style="1" customWidth="1"/>
    <col min="11" max="11" width="5.25" style="1" customWidth="1"/>
    <col min="12" max="12" width="6.125" style="1" customWidth="1"/>
    <col min="13" max="13" width="10" style="1" customWidth="1"/>
    <col min="14" max="16384" width="9" style="1" customWidth="1"/>
  </cols>
  <sheetData>
    <row r="1" spans="1:13" ht="47.25" customHeight="1">
      <c r="A1" s="4" t="s">
        <v>38</v>
      </c>
      <c r="B1" s="14" t="s">
        <v>14</v>
      </c>
      <c r="C1" s="14">
        <v>8</v>
      </c>
      <c r="D1" s="1" t="s">
        <v>13</v>
      </c>
      <c r="E1" s="31" t="s">
        <v>29</v>
      </c>
      <c r="F1" s="31"/>
      <c r="G1" s="31"/>
      <c r="H1" s="31"/>
      <c r="I1" s="31"/>
      <c r="J1" s="31"/>
      <c r="K1" s="14" t="s">
        <v>16</v>
      </c>
      <c r="L1" s="77"/>
      <c r="M1" s="82" t="s">
        <v>21</v>
      </c>
    </row>
    <row r="2" spans="1:13" ht="25" customHeight="1">
      <c r="J2" s="63"/>
      <c r="K2" s="63"/>
      <c r="L2" s="63"/>
      <c r="M2" s="63"/>
    </row>
    <row r="3" spans="1:13" ht="51" customHeight="1">
      <c r="A3" s="5"/>
      <c r="B3" s="15"/>
      <c r="C3" s="15"/>
      <c r="D3" s="24"/>
      <c r="E3" s="32" t="s">
        <v>3</v>
      </c>
      <c r="F3" s="38"/>
      <c r="G3" s="44"/>
      <c r="H3" s="51" t="s">
        <v>4</v>
      </c>
      <c r="I3" s="51"/>
      <c r="J3" s="51" t="s">
        <v>6</v>
      </c>
      <c r="K3" s="51"/>
      <c r="L3" s="51"/>
      <c r="M3" s="51"/>
    </row>
    <row r="4" spans="1:13" ht="51" customHeight="1">
      <c r="A4" s="6" t="s">
        <v>31</v>
      </c>
      <c r="B4" s="16"/>
      <c r="C4" s="16"/>
      <c r="D4" s="25"/>
      <c r="E4" s="33">
        <v>8448</v>
      </c>
      <c r="F4" s="39"/>
      <c r="G4" s="45" t="s">
        <v>5</v>
      </c>
      <c r="H4" s="52"/>
      <c r="I4" s="57" t="s">
        <v>9</v>
      </c>
      <c r="J4" s="64">
        <f>E4*H4</f>
        <v>0</v>
      </c>
      <c r="K4" s="71"/>
      <c r="L4" s="78"/>
      <c r="M4" s="83" t="s">
        <v>7</v>
      </c>
    </row>
    <row r="5" spans="1:13" ht="51" customHeight="1">
      <c r="A5" s="7" t="s">
        <v>8</v>
      </c>
      <c r="B5" s="17"/>
      <c r="C5" s="17"/>
      <c r="D5" s="26"/>
      <c r="E5" s="34">
        <v>3201</v>
      </c>
      <c r="F5" s="40"/>
      <c r="G5" s="46" t="s">
        <v>5</v>
      </c>
      <c r="H5" s="53"/>
      <c r="I5" s="58" t="s">
        <v>9</v>
      </c>
      <c r="J5" s="65">
        <f>E5*H5</f>
        <v>0</v>
      </c>
      <c r="K5" s="72"/>
      <c r="L5" s="79"/>
      <c r="M5" s="84" t="s">
        <v>2</v>
      </c>
    </row>
    <row r="6" spans="1:13" ht="51" customHeight="1">
      <c r="A6" s="8" t="s">
        <v>18</v>
      </c>
      <c r="B6" s="18"/>
      <c r="C6" s="18"/>
      <c r="D6" s="27"/>
      <c r="E6" s="35"/>
      <c r="F6" s="41"/>
      <c r="G6" s="47"/>
      <c r="H6" s="54"/>
      <c r="I6" s="59"/>
      <c r="J6" s="66">
        <f>SUM(J4:J5)</f>
        <v>0</v>
      </c>
      <c r="K6" s="73"/>
      <c r="L6" s="80"/>
      <c r="M6" s="85" t="s">
        <v>37</v>
      </c>
    </row>
    <row r="7" spans="1:13" ht="51" customHeight="1">
      <c r="A7" s="9" t="s">
        <v>12</v>
      </c>
      <c r="B7" s="19"/>
      <c r="C7" s="22" t="s">
        <v>0</v>
      </c>
      <c r="D7" s="28"/>
      <c r="E7" s="36">
        <v>2500</v>
      </c>
      <c r="F7" s="42"/>
      <c r="G7" s="48" t="s">
        <v>5</v>
      </c>
      <c r="H7" s="55"/>
      <c r="I7" s="60" t="s">
        <v>9</v>
      </c>
      <c r="J7" s="67">
        <f>E7*H7</f>
        <v>0</v>
      </c>
      <c r="K7" s="74"/>
      <c r="L7" s="81"/>
      <c r="M7" s="86" t="s">
        <v>10</v>
      </c>
    </row>
    <row r="8" spans="1:13" ht="51" customHeight="1">
      <c r="A8" s="10"/>
      <c r="B8" s="20"/>
      <c r="C8" s="23" t="s">
        <v>11</v>
      </c>
      <c r="D8" s="29"/>
      <c r="E8" s="37" t="s">
        <v>33</v>
      </c>
      <c r="F8" s="43"/>
      <c r="G8" s="49" t="s">
        <v>5</v>
      </c>
      <c r="H8" s="53"/>
      <c r="I8" s="61" t="s">
        <v>9</v>
      </c>
      <c r="J8" s="68"/>
      <c r="K8" s="75"/>
      <c r="L8" s="75"/>
      <c r="M8" s="87"/>
    </row>
    <row r="9" spans="1:13" ht="51" customHeight="1">
      <c r="A9" s="11" t="s">
        <v>27</v>
      </c>
      <c r="B9" s="11"/>
      <c r="C9" s="11"/>
      <c r="D9" s="11"/>
      <c r="E9" s="11"/>
      <c r="F9" s="11"/>
      <c r="G9" s="11"/>
      <c r="H9" s="11"/>
      <c r="I9" s="11"/>
      <c r="J9" s="69">
        <f>J6-J7</f>
        <v>0</v>
      </c>
      <c r="K9" s="76"/>
      <c r="L9" s="76"/>
      <c r="M9" s="88" t="s">
        <v>5</v>
      </c>
    </row>
    <row r="10" spans="1:13" ht="25" customHeight="1"/>
    <row r="11" spans="1:13" ht="16.5" customHeight="1">
      <c r="A11" s="12" t="s">
        <v>40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6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16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9.5" customHeight="1">
      <c r="A15" s="13"/>
      <c r="B15" s="12" t="s">
        <v>22</v>
      </c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3"/>
    </row>
    <row r="16" spans="1:13" ht="18.75" customHeight="1">
      <c r="J16" s="70" t="s">
        <v>26</v>
      </c>
      <c r="K16" s="70"/>
      <c r="L16" s="70"/>
      <c r="M16" s="70"/>
    </row>
    <row r="18" spans="2:13" ht="18.75" customHeight="1">
      <c r="B18" s="21" t="s">
        <v>20</v>
      </c>
      <c r="C18" s="21"/>
      <c r="D18" s="30"/>
      <c r="E18" s="30"/>
      <c r="F18" s="30"/>
      <c r="G18" s="30"/>
      <c r="H18" s="21"/>
      <c r="I18" s="62"/>
      <c r="J18" s="21"/>
      <c r="K18" s="21"/>
      <c r="L18" s="21"/>
      <c r="M18" s="21"/>
    </row>
    <row r="19" spans="2:13">
      <c r="B19" s="21"/>
      <c r="C19" s="21"/>
      <c r="D19" s="21"/>
      <c r="E19" s="30"/>
      <c r="F19" s="30"/>
      <c r="G19" s="30"/>
      <c r="H19" s="21"/>
      <c r="I19" s="62"/>
      <c r="J19" s="21"/>
      <c r="K19" s="21"/>
      <c r="L19" s="21"/>
      <c r="M19" s="21"/>
    </row>
    <row r="20" spans="2:13" ht="18" customHeight="1">
      <c r="B20" s="21"/>
      <c r="C20" s="21" t="s">
        <v>19</v>
      </c>
      <c r="D20" s="30"/>
      <c r="E20" s="30"/>
      <c r="F20" s="30"/>
      <c r="G20" s="50" t="s">
        <v>23</v>
      </c>
      <c r="H20" s="56"/>
      <c r="I20" s="56"/>
      <c r="J20" s="56"/>
      <c r="K20" s="56"/>
      <c r="L20" s="56"/>
      <c r="M20" s="56"/>
    </row>
    <row r="21" spans="2:13" ht="18.75" customHeight="1">
      <c r="B21" s="21"/>
      <c r="C21" s="21"/>
      <c r="D21" s="21"/>
      <c r="E21" s="30"/>
      <c r="F21" s="30"/>
      <c r="G21" s="30"/>
      <c r="H21" s="56"/>
      <c r="I21" s="56"/>
      <c r="J21" s="56"/>
      <c r="K21" s="56"/>
      <c r="L21" s="56"/>
      <c r="M21" s="56"/>
    </row>
    <row r="22" spans="2:13" ht="18.75" customHeight="1">
      <c r="B22" s="21"/>
      <c r="C22" s="21"/>
      <c r="D22" s="21"/>
      <c r="E22" s="30"/>
      <c r="F22" s="30"/>
      <c r="G22" s="50" t="s">
        <v>24</v>
      </c>
      <c r="H22" s="56"/>
      <c r="I22" s="56"/>
      <c r="J22" s="56"/>
      <c r="K22" s="56"/>
      <c r="L22" s="56"/>
      <c r="M22" s="56"/>
    </row>
    <row r="23" spans="2:13" ht="18" customHeight="1">
      <c r="B23" s="21"/>
      <c r="C23" s="21"/>
      <c r="D23" s="21"/>
      <c r="E23" s="30"/>
      <c r="F23" s="30"/>
      <c r="G23" s="50" t="s">
        <v>25</v>
      </c>
      <c r="H23" s="56"/>
      <c r="I23" s="56"/>
      <c r="J23" s="56"/>
      <c r="K23" s="56"/>
      <c r="L23" s="56"/>
      <c r="M23" s="56"/>
    </row>
    <row r="24" spans="2:13" ht="18" customHeight="1">
      <c r="B24" s="21"/>
      <c r="C24" s="21"/>
      <c r="D24" s="21"/>
      <c r="E24" s="30"/>
      <c r="F24" s="30"/>
      <c r="G24" s="30"/>
      <c r="H24" s="56"/>
      <c r="I24" s="56"/>
      <c r="J24" s="56"/>
      <c r="K24" s="56"/>
      <c r="L24" s="56"/>
      <c r="M24" s="56"/>
    </row>
    <row r="25" spans="2:13" ht="18.75" customHeight="1">
      <c r="B25" s="21"/>
      <c r="C25" s="21"/>
      <c r="D25" s="21"/>
      <c r="E25" s="30"/>
      <c r="F25" s="30"/>
      <c r="G25" s="50" t="s">
        <v>17</v>
      </c>
      <c r="H25" s="56"/>
      <c r="I25" s="56"/>
      <c r="J25" s="56"/>
      <c r="K25" s="56"/>
      <c r="L25" s="56"/>
      <c r="M25" s="56"/>
    </row>
    <row r="26" spans="2:13" ht="18" customHeight="1">
      <c r="B26" s="21"/>
      <c r="C26" s="21"/>
      <c r="D26" s="21"/>
      <c r="E26" s="30"/>
      <c r="F26" s="30"/>
      <c r="G26" s="50" t="s">
        <v>28</v>
      </c>
      <c r="H26" s="56"/>
      <c r="I26" s="56"/>
      <c r="J26" s="56"/>
      <c r="K26" s="56"/>
      <c r="L26" s="56"/>
      <c r="M26" s="56"/>
    </row>
    <row r="27" spans="2:13" ht="18" customHeight="1">
      <c r="B27" s="21"/>
      <c r="C27" s="21"/>
      <c r="D27" s="21"/>
      <c r="E27" s="30"/>
      <c r="F27" s="30"/>
      <c r="G27" s="30"/>
      <c r="H27" s="56"/>
      <c r="I27" s="56"/>
      <c r="J27" s="56"/>
      <c r="K27" s="56"/>
      <c r="L27" s="56"/>
      <c r="M27" s="56"/>
    </row>
  </sheetData>
  <mergeCells count="35">
    <mergeCell ref="E1:J1"/>
    <mergeCell ref="A3:D3"/>
    <mergeCell ref="E3:G3"/>
    <mergeCell ref="H3:I3"/>
    <mergeCell ref="J3:M3"/>
    <mergeCell ref="A4:D4"/>
    <mergeCell ref="E4:F4"/>
    <mergeCell ref="J4:L4"/>
    <mergeCell ref="A5:D5"/>
    <mergeCell ref="E5:F5"/>
    <mergeCell ref="J5:L5"/>
    <mergeCell ref="A6:D6"/>
    <mergeCell ref="E6:G6"/>
    <mergeCell ref="H6:I6"/>
    <mergeCell ref="J6:L6"/>
    <mergeCell ref="C7:D7"/>
    <mergeCell ref="E7:F7"/>
    <mergeCell ref="J7:L7"/>
    <mergeCell ref="C8:D8"/>
    <mergeCell ref="E8:F8"/>
    <mergeCell ref="J8:M8"/>
    <mergeCell ref="A9:I9"/>
    <mergeCell ref="J9:L9"/>
    <mergeCell ref="B15:G15"/>
    <mergeCell ref="J16:M16"/>
    <mergeCell ref="H20:M20"/>
    <mergeCell ref="H21:M21"/>
    <mergeCell ref="H22:M22"/>
    <mergeCell ref="H23:M23"/>
    <mergeCell ref="H24:M24"/>
    <mergeCell ref="H25:M25"/>
    <mergeCell ref="H26:M26"/>
    <mergeCell ref="H27:M27"/>
    <mergeCell ref="A7:B8"/>
    <mergeCell ref="A11:M13"/>
  </mergeCells>
  <phoneticPr fontId="1"/>
  <printOptions horizontalCentered="1"/>
  <pageMargins left="0.23622047244094491" right="0.23622047244094491" top="0.55118110236220463" bottom="0.55118110236220463" header="0.31496062992125984" footer="0.31496062992125984"/>
  <pageSetup paperSize="9" scale="97" fitToWidth="1" fitToHeight="1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7"/>
  <sheetViews>
    <sheetView showZeros="0" view="pageBreakPreview" zoomScaleSheetLayoutView="100" workbookViewId="0">
      <selection activeCell="H22" sqref="H22:M22"/>
    </sheetView>
  </sheetViews>
  <sheetFormatPr defaultRowHeight="15"/>
  <cols>
    <col min="1" max="1" width="5.25" style="1" customWidth="1"/>
    <col min="2" max="2" width="7" style="1" customWidth="1"/>
    <col min="3" max="3" width="5.625" style="1" customWidth="1"/>
    <col min="4" max="4" width="9.75" style="1" customWidth="1"/>
    <col min="5" max="5" width="5.25" style="2" customWidth="1"/>
    <col min="6" max="6" width="4.5" style="2" customWidth="1"/>
    <col min="7" max="7" width="4.625" style="2" customWidth="1"/>
    <col min="8" max="8" width="12.25" style="1" customWidth="1"/>
    <col min="9" max="9" width="5.25" style="3" customWidth="1"/>
    <col min="10" max="10" width="5.75" style="1" customWidth="1"/>
    <col min="11" max="11" width="5.25" style="1" customWidth="1"/>
    <col min="12" max="12" width="6.125" style="1" customWidth="1"/>
    <col min="13" max="13" width="10" style="1" customWidth="1"/>
    <col min="14" max="16384" width="9" style="1" customWidth="1"/>
  </cols>
  <sheetData>
    <row r="1" spans="1:13" ht="47.25" customHeight="1">
      <c r="A1" s="4" t="s">
        <v>39</v>
      </c>
      <c r="B1" s="14" t="s">
        <v>14</v>
      </c>
      <c r="C1" s="14">
        <v>8</v>
      </c>
      <c r="D1" s="1" t="s">
        <v>13</v>
      </c>
      <c r="E1" s="31" t="s">
        <v>29</v>
      </c>
      <c r="F1" s="31"/>
      <c r="G1" s="31"/>
      <c r="H1" s="31"/>
      <c r="I1" s="31"/>
      <c r="J1" s="31"/>
      <c r="K1" s="14" t="s">
        <v>16</v>
      </c>
      <c r="L1" s="77"/>
      <c r="M1" s="82" t="s">
        <v>21</v>
      </c>
    </row>
    <row r="2" spans="1:13" ht="25" customHeight="1">
      <c r="J2" s="63"/>
      <c r="K2" s="63"/>
      <c r="L2" s="63"/>
      <c r="M2" s="63"/>
    </row>
    <row r="3" spans="1:13" ht="51" customHeight="1">
      <c r="A3" s="5"/>
      <c r="B3" s="15"/>
      <c r="C3" s="15"/>
      <c r="D3" s="24"/>
      <c r="E3" s="32" t="s">
        <v>3</v>
      </c>
      <c r="F3" s="38"/>
      <c r="G3" s="44"/>
      <c r="H3" s="51" t="s">
        <v>4</v>
      </c>
      <c r="I3" s="51"/>
      <c r="J3" s="51" t="s">
        <v>6</v>
      </c>
      <c r="K3" s="51"/>
      <c r="L3" s="51"/>
      <c r="M3" s="51"/>
    </row>
    <row r="4" spans="1:13" ht="51" customHeight="1">
      <c r="A4" s="6" t="s">
        <v>1</v>
      </c>
      <c r="B4" s="16"/>
      <c r="C4" s="16"/>
      <c r="D4" s="25"/>
      <c r="E4" s="33">
        <v>21648</v>
      </c>
      <c r="F4" s="39"/>
      <c r="G4" s="45" t="s">
        <v>5</v>
      </c>
      <c r="H4" s="53"/>
      <c r="I4" s="57" t="s">
        <v>9</v>
      </c>
      <c r="J4" s="64">
        <f>E4*H4</f>
        <v>0</v>
      </c>
      <c r="K4" s="71"/>
      <c r="L4" s="78"/>
      <c r="M4" s="83" t="s">
        <v>2</v>
      </c>
    </row>
    <row r="5" spans="1:13" ht="51" customHeight="1">
      <c r="A5" s="7" t="s">
        <v>8</v>
      </c>
      <c r="B5" s="17"/>
      <c r="C5" s="17"/>
      <c r="D5" s="26"/>
      <c r="E5" s="34">
        <v>3201</v>
      </c>
      <c r="F5" s="40"/>
      <c r="G5" s="46" t="s">
        <v>5</v>
      </c>
      <c r="H5" s="53"/>
      <c r="I5" s="58" t="s">
        <v>9</v>
      </c>
      <c r="J5" s="65">
        <f>E5*H5</f>
        <v>0</v>
      </c>
      <c r="K5" s="72"/>
      <c r="L5" s="79"/>
      <c r="M5" s="84" t="s">
        <v>2</v>
      </c>
    </row>
    <row r="6" spans="1:13" ht="51" customHeight="1">
      <c r="A6" s="8" t="s">
        <v>18</v>
      </c>
      <c r="B6" s="18"/>
      <c r="C6" s="18"/>
      <c r="D6" s="27"/>
      <c r="E6" s="35"/>
      <c r="F6" s="41"/>
      <c r="G6" s="47"/>
      <c r="H6" s="54"/>
      <c r="I6" s="59"/>
      <c r="J6" s="66">
        <f>SUM(J4:J5)</f>
        <v>0</v>
      </c>
      <c r="K6" s="73"/>
      <c r="L6" s="80"/>
      <c r="M6" s="85" t="s">
        <v>37</v>
      </c>
    </row>
    <row r="7" spans="1:13" ht="51" customHeight="1">
      <c r="A7" s="9" t="s">
        <v>12</v>
      </c>
      <c r="B7" s="19"/>
      <c r="C7" s="89" t="s">
        <v>32</v>
      </c>
      <c r="D7" s="90"/>
      <c r="E7" s="33">
        <v>9000</v>
      </c>
      <c r="F7" s="39"/>
      <c r="G7" s="45" t="s">
        <v>5</v>
      </c>
      <c r="H7" s="52"/>
      <c r="I7" s="57" t="s">
        <v>9</v>
      </c>
      <c r="J7" s="64">
        <f>E7*H7</f>
        <v>0</v>
      </c>
      <c r="K7" s="71"/>
      <c r="L7" s="78"/>
      <c r="M7" s="83" t="s">
        <v>10</v>
      </c>
    </row>
    <row r="8" spans="1:13" ht="51" customHeight="1">
      <c r="A8" s="10"/>
      <c r="B8" s="20"/>
      <c r="C8" s="23" t="s">
        <v>11</v>
      </c>
      <c r="D8" s="29"/>
      <c r="E8" s="37" t="s">
        <v>33</v>
      </c>
      <c r="F8" s="43"/>
      <c r="G8" s="49" t="s">
        <v>5</v>
      </c>
      <c r="H8" s="53"/>
      <c r="I8" s="61" t="s">
        <v>9</v>
      </c>
      <c r="J8" s="68"/>
      <c r="K8" s="75"/>
      <c r="L8" s="75"/>
      <c r="M8" s="87"/>
    </row>
    <row r="9" spans="1:13" ht="51" customHeight="1">
      <c r="A9" s="11" t="s">
        <v>27</v>
      </c>
      <c r="B9" s="11"/>
      <c r="C9" s="11"/>
      <c r="D9" s="11"/>
      <c r="E9" s="11"/>
      <c r="F9" s="11"/>
      <c r="G9" s="11"/>
      <c r="H9" s="11"/>
      <c r="I9" s="11"/>
      <c r="J9" s="69">
        <f>J6-J7</f>
        <v>0</v>
      </c>
      <c r="K9" s="76"/>
      <c r="L9" s="76"/>
      <c r="M9" s="88" t="s">
        <v>5</v>
      </c>
    </row>
    <row r="10" spans="1:13" ht="25" customHeight="1"/>
    <row r="11" spans="1:13" ht="16.5" customHeight="1">
      <c r="A11" s="12" t="s">
        <v>40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6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16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9.5" customHeight="1">
      <c r="A15" s="13"/>
      <c r="B15" s="12" t="s">
        <v>22</v>
      </c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3"/>
    </row>
    <row r="16" spans="1:13" ht="18.75" customHeight="1">
      <c r="J16" s="70" t="s">
        <v>26</v>
      </c>
      <c r="K16" s="70"/>
      <c r="L16" s="70"/>
      <c r="M16" s="70"/>
    </row>
    <row r="18" spans="2:13" ht="18.75" customHeight="1">
      <c r="B18" s="21" t="s">
        <v>20</v>
      </c>
      <c r="C18" s="21"/>
      <c r="D18" s="30"/>
      <c r="E18" s="30"/>
      <c r="F18" s="30"/>
      <c r="G18" s="30"/>
      <c r="H18" s="21"/>
      <c r="I18" s="62"/>
      <c r="J18" s="21"/>
      <c r="K18" s="21"/>
      <c r="L18" s="21"/>
      <c r="M18" s="21"/>
    </row>
    <row r="19" spans="2:13">
      <c r="B19" s="21"/>
      <c r="C19" s="21"/>
      <c r="D19" s="21"/>
      <c r="E19" s="30"/>
      <c r="F19" s="30"/>
      <c r="G19" s="30"/>
      <c r="H19" s="21"/>
      <c r="I19" s="62"/>
      <c r="J19" s="21"/>
      <c r="K19" s="21"/>
      <c r="L19" s="21"/>
      <c r="M19" s="21"/>
    </row>
    <row r="20" spans="2:13" ht="18" customHeight="1">
      <c r="B20" s="21"/>
      <c r="C20" s="21" t="s">
        <v>19</v>
      </c>
      <c r="D20" s="30"/>
      <c r="E20" s="30"/>
      <c r="F20" s="30"/>
      <c r="G20" s="50" t="s">
        <v>23</v>
      </c>
      <c r="H20" s="56"/>
      <c r="I20" s="56"/>
      <c r="J20" s="56"/>
      <c r="K20" s="56"/>
      <c r="L20" s="56"/>
      <c r="M20" s="56"/>
    </row>
    <row r="21" spans="2:13" ht="18.75" customHeight="1">
      <c r="B21" s="21"/>
      <c r="C21" s="21"/>
      <c r="D21" s="21"/>
      <c r="E21" s="30"/>
      <c r="F21" s="30"/>
      <c r="G21" s="30"/>
      <c r="H21" s="56"/>
      <c r="I21" s="56"/>
      <c r="J21" s="56"/>
      <c r="K21" s="56"/>
      <c r="L21" s="56"/>
      <c r="M21" s="56"/>
    </row>
    <row r="22" spans="2:13" ht="18.75" customHeight="1">
      <c r="B22" s="21"/>
      <c r="C22" s="21"/>
      <c r="D22" s="21"/>
      <c r="E22" s="30"/>
      <c r="F22" s="30"/>
      <c r="G22" s="50" t="s">
        <v>24</v>
      </c>
      <c r="H22" s="56"/>
      <c r="I22" s="56"/>
      <c r="J22" s="56"/>
      <c r="K22" s="56"/>
      <c r="L22" s="56"/>
      <c r="M22" s="56"/>
    </row>
    <row r="23" spans="2:13" ht="18" customHeight="1">
      <c r="B23" s="21"/>
      <c r="C23" s="21"/>
      <c r="D23" s="21"/>
      <c r="E23" s="30"/>
      <c r="F23" s="30"/>
      <c r="G23" s="50" t="s">
        <v>25</v>
      </c>
      <c r="H23" s="56"/>
      <c r="I23" s="56"/>
      <c r="J23" s="56"/>
      <c r="K23" s="56"/>
      <c r="L23" s="56"/>
      <c r="M23" s="56"/>
    </row>
    <row r="24" spans="2:13" ht="18" customHeight="1">
      <c r="B24" s="21"/>
      <c r="C24" s="21"/>
      <c r="D24" s="21"/>
      <c r="E24" s="30"/>
      <c r="F24" s="30"/>
      <c r="G24" s="30"/>
      <c r="H24" s="56"/>
      <c r="I24" s="56"/>
      <c r="J24" s="56"/>
      <c r="K24" s="56"/>
      <c r="L24" s="56"/>
      <c r="M24" s="56"/>
    </row>
    <row r="25" spans="2:13" ht="18.75" customHeight="1">
      <c r="B25" s="21"/>
      <c r="C25" s="21"/>
      <c r="D25" s="21"/>
      <c r="E25" s="30"/>
      <c r="F25" s="30"/>
      <c r="G25" s="50" t="s">
        <v>17</v>
      </c>
      <c r="H25" s="56"/>
      <c r="I25" s="56"/>
      <c r="J25" s="56"/>
      <c r="K25" s="56"/>
      <c r="L25" s="56"/>
      <c r="M25" s="56"/>
    </row>
    <row r="26" spans="2:13" ht="18" customHeight="1">
      <c r="B26" s="21"/>
      <c r="C26" s="21"/>
      <c r="D26" s="21"/>
      <c r="E26" s="30"/>
      <c r="F26" s="30"/>
      <c r="G26" s="50" t="s">
        <v>28</v>
      </c>
      <c r="H26" s="56"/>
      <c r="I26" s="56"/>
      <c r="J26" s="56"/>
      <c r="K26" s="56"/>
      <c r="L26" s="56"/>
      <c r="M26" s="56"/>
    </row>
    <row r="27" spans="2:13" ht="18" customHeight="1">
      <c r="B27" s="21"/>
      <c r="C27" s="21"/>
      <c r="D27" s="21"/>
      <c r="E27" s="30"/>
      <c r="F27" s="30"/>
      <c r="G27" s="30"/>
      <c r="H27" s="56"/>
      <c r="I27" s="56"/>
      <c r="J27" s="56"/>
      <c r="K27" s="56"/>
      <c r="L27" s="56"/>
      <c r="M27" s="56"/>
    </row>
  </sheetData>
  <mergeCells count="35">
    <mergeCell ref="E1:J1"/>
    <mergeCell ref="A3:D3"/>
    <mergeCell ref="E3:G3"/>
    <mergeCell ref="H3:I3"/>
    <mergeCell ref="J3:M3"/>
    <mergeCell ref="A4:D4"/>
    <mergeCell ref="E4:F4"/>
    <mergeCell ref="J4:L4"/>
    <mergeCell ref="A5:D5"/>
    <mergeCell ref="E5:F5"/>
    <mergeCell ref="J5:L5"/>
    <mergeCell ref="A6:D6"/>
    <mergeCell ref="E6:G6"/>
    <mergeCell ref="H6:I6"/>
    <mergeCell ref="J6:L6"/>
    <mergeCell ref="C7:D7"/>
    <mergeCell ref="E7:F7"/>
    <mergeCell ref="J7:L7"/>
    <mergeCell ref="C8:D8"/>
    <mergeCell ref="E8:F8"/>
    <mergeCell ref="J8:M8"/>
    <mergeCell ref="A9:I9"/>
    <mergeCell ref="J9:L9"/>
    <mergeCell ref="B15:G15"/>
    <mergeCell ref="J16:M16"/>
    <mergeCell ref="H20:M20"/>
    <mergeCell ref="H21:M21"/>
    <mergeCell ref="H22:M22"/>
    <mergeCell ref="H23:M23"/>
    <mergeCell ref="H24:M24"/>
    <mergeCell ref="H25:M25"/>
    <mergeCell ref="H26:M26"/>
    <mergeCell ref="H27:M27"/>
    <mergeCell ref="A7:B8"/>
    <mergeCell ref="A11:M13"/>
  </mergeCells>
  <phoneticPr fontId="1"/>
  <printOptions horizontalCentered="1"/>
  <pageMargins left="0.23622047244094491" right="0.23622047244094491" top="0.55118110236220463" bottom="0.55118110236220463" header="0.31496062992125984" footer="0.31496062992125984"/>
  <pageSetup paperSize="9" scale="97" fitToWidth="1" fitToHeight="1" orientation="portrait" usePrinterDefaults="1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9"/>
  <sheetViews>
    <sheetView showZeros="0" view="pageBreakPreview" topLeftCell="A4" zoomScaleSheetLayoutView="100" workbookViewId="0">
      <selection activeCell="C2" sqref="C2"/>
    </sheetView>
  </sheetViews>
  <sheetFormatPr defaultRowHeight="15"/>
  <cols>
    <col min="1" max="1" width="5.25" style="1" customWidth="1"/>
    <col min="2" max="2" width="7" style="1" customWidth="1"/>
    <col min="3" max="3" width="5.625" style="1" customWidth="1"/>
    <col min="4" max="4" width="9.75" style="1" customWidth="1"/>
    <col min="5" max="5" width="5.25" style="2" customWidth="1"/>
    <col min="6" max="6" width="4.5" style="2" customWidth="1"/>
    <col min="7" max="7" width="4.625" style="2" customWidth="1"/>
    <col min="8" max="8" width="12.25" style="1" customWidth="1"/>
    <col min="9" max="9" width="5.25" style="3" customWidth="1"/>
    <col min="10" max="10" width="5.75" style="1" customWidth="1"/>
    <col min="11" max="11" width="5.25" style="1" customWidth="1"/>
    <col min="12" max="12" width="6.125" style="1" customWidth="1"/>
    <col min="13" max="13" width="10" style="1" customWidth="1"/>
    <col min="14" max="16384" width="9" style="1" customWidth="1"/>
  </cols>
  <sheetData>
    <row r="1" spans="1:13" ht="47.25" customHeight="1">
      <c r="A1" s="4" t="s">
        <v>34</v>
      </c>
      <c r="B1" s="14" t="s">
        <v>14</v>
      </c>
      <c r="C1" s="14">
        <v>8</v>
      </c>
      <c r="D1" s="1" t="s">
        <v>13</v>
      </c>
      <c r="E1" s="31" t="s">
        <v>29</v>
      </c>
      <c r="F1" s="31"/>
      <c r="G1" s="31"/>
      <c r="H1" s="31"/>
      <c r="I1" s="31"/>
      <c r="J1" s="31"/>
      <c r="K1" s="14" t="s">
        <v>16</v>
      </c>
      <c r="L1" s="77"/>
      <c r="M1" s="82" t="s">
        <v>21</v>
      </c>
    </row>
    <row r="2" spans="1:13" ht="20" customHeight="1">
      <c r="J2" s="63"/>
      <c r="K2" s="63"/>
      <c r="L2" s="63"/>
      <c r="M2" s="63"/>
    </row>
    <row r="3" spans="1:13" ht="51" customHeight="1">
      <c r="A3" s="5"/>
      <c r="B3" s="15"/>
      <c r="C3" s="15"/>
      <c r="D3" s="24"/>
      <c r="E3" s="32" t="s">
        <v>3</v>
      </c>
      <c r="F3" s="38"/>
      <c r="G3" s="44"/>
      <c r="H3" s="51" t="s">
        <v>4</v>
      </c>
      <c r="I3" s="51"/>
      <c r="J3" s="51" t="s">
        <v>6</v>
      </c>
      <c r="K3" s="51"/>
      <c r="L3" s="51"/>
      <c r="M3" s="51"/>
    </row>
    <row r="4" spans="1:13" ht="51" customHeight="1">
      <c r="A4" s="6" t="s">
        <v>31</v>
      </c>
      <c r="B4" s="16"/>
      <c r="C4" s="16"/>
      <c r="D4" s="25"/>
      <c r="E4" s="33">
        <v>8448</v>
      </c>
      <c r="F4" s="39"/>
      <c r="G4" s="45" t="s">
        <v>5</v>
      </c>
      <c r="H4" s="52"/>
      <c r="I4" s="57" t="s">
        <v>9</v>
      </c>
      <c r="J4" s="64">
        <f>E4*H4</f>
        <v>0</v>
      </c>
      <c r="K4" s="71"/>
      <c r="L4" s="78"/>
      <c r="M4" s="83" t="s">
        <v>7</v>
      </c>
    </row>
    <row r="5" spans="1:13" ht="51" customHeight="1">
      <c r="A5" s="6" t="s">
        <v>1</v>
      </c>
      <c r="B5" s="16"/>
      <c r="C5" s="16"/>
      <c r="D5" s="25"/>
      <c r="E5" s="33">
        <v>21648</v>
      </c>
      <c r="F5" s="39"/>
      <c r="G5" s="45" t="s">
        <v>5</v>
      </c>
      <c r="H5" s="53"/>
      <c r="I5" s="57" t="s">
        <v>9</v>
      </c>
      <c r="J5" s="64">
        <f>E5*H5</f>
        <v>0</v>
      </c>
      <c r="K5" s="71"/>
      <c r="L5" s="78"/>
      <c r="M5" s="83" t="s">
        <v>2</v>
      </c>
    </row>
    <row r="6" spans="1:13" ht="51" customHeight="1">
      <c r="A6" s="7" t="s">
        <v>8</v>
      </c>
      <c r="B6" s="17"/>
      <c r="C6" s="17"/>
      <c r="D6" s="26"/>
      <c r="E6" s="34">
        <v>3201</v>
      </c>
      <c r="F6" s="40"/>
      <c r="G6" s="46" t="s">
        <v>5</v>
      </c>
      <c r="H6" s="53"/>
      <c r="I6" s="58" t="s">
        <v>9</v>
      </c>
      <c r="J6" s="65">
        <f>E6*H6</f>
        <v>0</v>
      </c>
      <c r="K6" s="72"/>
      <c r="L6" s="79"/>
      <c r="M6" s="84" t="s">
        <v>10</v>
      </c>
    </row>
    <row r="7" spans="1:13" ht="51" customHeight="1">
      <c r="A7" s="8" t="s">
        <v>18</v>
      </c>
      <c r="B7" s="18"/>
      <c r="C7" s="18"/>
      <c r="D7" s="27"/>
      <c r="E7" s="35"/>
      <c r="F7" s="41"/>
      <c r="G7" s="47"/>
      <c r="H7" s="54"/>
      <c r="I7" s="59"/>
      <c r="J7" s="66">
        <f>SUM(J4:J6)</f>
        <v>0</v>
      </c>
      <c r="K7" s="73"/>
      <c r="L7" s="80"/>
      <c r="M7" s="85" t="s">
        <v>30</v>
      </c>
    </row>
    <row r="8" spans="1:13" ht="51" customHeight="1">
      <c r="A8" s="9" t="s">
        <v>12</v>
      </c>
      <c r="B8" s="19"/>
      <c r="C8" s="22" t="s">
        <v>0</v>
      </c>
      <c r="D8" s="28"/>
      <c r="E8" s="36">
        <v>2500</v>
      </c>
      <c r="F8" s="42"/>
      <c r="G8" s="48" t="s">
        <v>5</v>
      </c>
      <c r="H8" s="55"/>
      <c r="I8" s="60" t="s">
        <v>9</v>
      </c>
      <c r="J8" s="67">
        <f>E8*H8</f>
        <v>0</v>
      </c>
      <c r="K8" s="74"/>
      <c r="L8" s="81"/>
      <c r="M8" s="86" t="s">
        <v>35</v>
      </c>
    </row>
    <row r="9" spans="1:13" ht="51" customHeight="1">
      <c r="A9" s="91"/>
      <c r="B9" s="92"/>
      <c r="C9" s="89" t="s">
        <v>32</v>
      </c>
      <c r="D9" s="90"/>
      <c r="E9" s="33">
        <v>9000</v>
      </c>
      <c r="F9" s="39"/>
      <c r="G9" s="45" t="s">
        <v>5</v>
      </c>
      <c r="H9" s="52"/>
      <c r="I9" s="57" t="s">
        <v>9</v>
      </c>
      <c r="J9" s="64">
        <f>E9*H9</f>
        <v>0</v>
      </c>
      <c r="K9" s="71"/>
      <c r="L9" s="78"/>
      <c r="M9" s="83" t="s">
        <v>36</v>
      </c>
    </row>
    <row r="10" spans="1:13" ht="51" customHeight="1">
      <c r="A10" s="10"/>
      <c r="B10" s="20"/>
      <c r="C10" s="23" t="s">
        <v>11</v>
      </c>
      <c r="D10" s="29"/>
      <c r="E10" s="37" t="s">
        <v>33</v>
      </c>
      <c r="F10" s="43"/>
      <c r="G10" s="49" t="s">
        <v>5</v>
      </c>
      <c r="H10" s="53"/>
      <c r="I10" s="61" t="s">
        <v>9</v>
      </c>
      <c r="J10" s="68"/>
      <c r="K10" s="75"/>
      <c r="L10" s="75"/>
      <c r="M10" s="87"/>
    </row>
    <row r="11" spans="1:13" ht="51" customHeight="1">
      <c r="A11" s="11" t="s">
        <v>15</v>
      </c>
      <c r="B11" s="11"/>
      <c r="C11" s="11"/>
      <c r="D11" s="11"/>
      <c r="E11" s="11"/>
      <c r="F11" s="11"/>
      <c r="G11" s="11"/>
      <c r="H11" s="11"/>
      <c r="I11" s="11"/>
      <c r="J11" s="69">
        <f>J7-(J8+J9)</f>
        <v>0</v>
      </c>
      <c r="K11" s="76"/>
      <c r="L11" s="76"/>
      <c r="M11" s="88" t="s">
        <v>5</v>
      </c>
    </row>
    <row r="12" spans="1:13" ht="20" customHeight="1"/>
    <row r="13" spans="1:13" ht="16.5" customHeight="1">
      <c r="A13" s="12" t="s">
        <v>41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6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6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9.5" customHeight="1">
      <c r="A17" s="13"/>
      <c r="B17" s="12" t="s">
        <v>22</v>
      </c>
      <c r="C17" s="12"/>
      <c r="D17" s="12"/>
      <c r="E17" s="12"/>
      <c r="F17" s="12"/>
      <c r="G17" s="12"/>
      <c r="H17" s="13"/>
      <c r="I17" s="13"/>
      <c r="J17" s="13"/>
      <c r="K17" s="13"/>
      <c r="L17" s="13"/>
      <c r="M17" s="13"/>
    </row>
    <row r="18" spans="1:13" ht="18.75" customHeight="1">
      <c r="J18" s="70" t="s">
        <v>26</v>
      </c>
      <c r="K18" s="70"/>
      <c r="L18" s="70"/>
      <c r="M18" s="70"/>
    </row>
    <row r="20" spans="1:13" ht="18.75" customHeight="1">
      <c r="B20" s="21" t="s">
        <v>20</v>
      </c>
      <c r="C20" s="21"/>
      <c r="D20" s="30"/>
      <c r="E20" s="30"/>
      <c r="F20" s="30"/>
      <c r="G20" s="30"/>
      <c r="H20" s="21"/>
      <c r="I20" s="62"/>
      <c r="J20" s="21"/>
      <c r="K20" s="21"/>
      <c r="L20" s="21"/>
      <c r="M20" s="21"/>
    </row>
    <row r="21" spans="1:13">
      <c r="B21" s="21"/>
      <c r="C21" s="21"/>
      <c r="D21" s="21"/>
      <c r="E21" s="30"/>
      <c r="F21" s="30"/>
      <c r="G21" s="30"/>
      <c r="H21" s="21"/>
      <c r="I21" s="62"/>
      <c r="J21" s="21"/>
      <c r="K21" s="21"/>
      <c r="L21" s="21"/>
      <c r="M21" s="21"/>
    </row>
    <row r="22" spans="1:13" ht="18" customHeight="1">
      <c r="B22" s="21"/>
      <c r="C22" s="21" t="s">
        <v>19</v>
      </c>
      <c r="D22" s="30"/>
      <c r="E22" s="30"/>
      <c r="F22" s="30"/>
      <c r="G22" s="50" t="s">
        <v>23</v>
      </c>
      <c r="H22" s="56"/>
      <c r="I22" s="56"/>
      <c r="J22" s="56"/>
      <c r="K22" s="56"/>
      <c r="L22" s="56"/>
      <c r="M22" s="56"/>
    </row>
    <row r="23" spans="1:13" ht="18.75" customHeight="1">
      <c r="B23" s="21"/>
      <c r="C23" s="21"/>
      <c r="D23" s="21"/>
      <c r="E23" s="30"/>
      <c r="F23" s="30"/>
      <c r="G23" s="30"/>
      <c r="H23" s="56"/>
      <c r="I23" s="56"/>
      <c r="J23" s="56"/>
      <c r="K23" s="56"/>
      <c r="L23" s="56"/>
      <c r="M23" s="56"/>
    </row>
    <row r="24" spans="1:13" ht="18.75" customHeight="1">
      <c r="B24" s="21"/>
      <c r="C24" s="21"/>
      <c r="D24" s="21"/>
      <c r="E24" s="30"/>
      <c r="F24" s="30"/>
      <c r="G24" s="50" t="s">
        <v>24</v>
      </c>
      <c r="H24" s="56"/>
      <c r="I24" s="56"/>
      <c r="J24" s="56"/>
      <c r="K24" s="56"/>
      <c r="L24" s="56"/>
      <c r="M24" s="56"/>
    </row>
    <row r="25" spans="1:13" ht="18" customHeight="1">
      <c r="B25" s="21"/>
      <c r="C25" s="21"/>
      <c r="D25" s="21"/>
      <c r="E25" s="30"/>
      <c r="F25" s="30"/>
      <c r="G25" s="50" t="s">
        <v>25</v>
      </c>
      <c r="H25" s="56"/>
      <c r="I25" s="56"/>
      <c r="J25" s="56"/>
      <c r="K25" s="56"/>
      <c r="L25" s="56"/>
      <c r="M25" s="56"/>
    </row>
    <row r="26" spans="1:13" ht="18" customHeight="1">
      <c r="B26" s="21"/>
      <c r="C26" s="21"/>
      <c r="D26" s="21"/>
      <c r="E26" s="30"/>
      <c r="F26" s="30"/>
      <c r="G26" s="30"/>
      <c r="H26" s="56"/>
      <c r="I26" s="56"/>
      <c r="J26" s="56"/>
      <c r="K26" s="56"/>
      <c r="L26" s="56"/>
      <c r="M26" s="56"/>
    </row>
    <row r="27" spans="1:13" ht="18.75" customHeight="1">
      <c r="B27" s="21"/>
      <c r="C27" s="21"/>
      <c r="D27" s="21"/>
      <c r="E27" s="30"/>
      <c r="F27" s="30"/>
      <c r="G27" s="50" t="s">
        <v>17</v>
      </c>
      <c r="H27" s="56"/>
      <c r="I27" s="56"/>
      <c r="J27" s="56"/>
      <c r="K27" s="56"/>
      <c r="L27" s="56"/>
      <c r="M27" s="56"/>
    </row>
    <row r="28" spans="1:13" ht="18" customHeight="1">
      <c r="B28" s="21"/>
      <c r="C28" s="21"/>
      <c r="D28" s="21"/>
      <c r="E28" s="30"/>
      <c r="F28" s="30"/>
      <c r="G28" s="50" t="s">
        <v>28</v>
      </c>
      <c r="H28" s="56"/>
      <c r="I28" s="56"/>
      <c r="J28" s="56"/>
      <c r="K28" s="56"/>
      <c r="L28" s="56"/>
      <c r="M28" s="56"/>
    </row>
    <row r="29" spans="1:13" ht="18" customHeight="1">
      <c r="B29" s="21"/>
      <c r="C29" s="21"/>
      <c r="D29" s="21"/>
      <c r="E29" s="30"/>
      <c r="F29" s="30"/>
      <c r="G29" s="30"/>
      <c r="H29" s="56"/>
      <c r="I29" s="56"/>
      <c r="J29" s="56"/>
      <c r="K29" s="56"/>
      <c r="L29" s="56"/>
      <c r="M29" s="56"/>
    </row>
  </sheetData>
  <mergeCells count="41">
    <mergeCell ref="E1:J1"/>
    <mergeCell ref="A3:D3"/>
    <mergeCell ref="E3:G3"/>
    <mergeCell ref="H3:I3"/>
    <mergeCell ref="J3:M3"/>
    <mergeCell ref="A4:D4"/>
    <mergeCell ref="E4:F4"/>
    <mergeCell ref="J4:L4"/>
    <mergeCell ref="A5:D5"/>
    <mergeCell ref="E5:F5"/>
    <mergeCell ref="J5:L5"/>
    <mergeCell ref="A6:D6"/>
    <mergeCell ref="E6:F6"/>
    <mergeCell ref="J6:L6"/>
    <mergeCell ref="A7:D7"/>
    <mergeCell ref="E7:G7"/>
    <mergeCell ref="H7:I7"/>
    <mergeCell ref="J7:L7"/>
    <mergeCell ref="C8:D8"/>
    <mergeCell ref="E8:F8"/>
    <mergeCell ref="J8:L8"/>
    <mergeCell ref="C9:D9"/>
    <mergeCell ref="E9:F9"/>
    <mergeCell ref="J9:L9"/>
    <mergeCell ref="C10:D10"/>
    <mergeCell ref="E10:F10"/>
    <mergeCell ref="J10:M10"/>
    <mergeCell ref="A11:I11"/>
    <mergeCell ref="J11:L11"/>
    <mergeCell ref="B17:G17"/>
    <mergeCell ref="J18:M18"/>
    <mergeCell ref="H22:M22"/>
    <mergeCell ref="H23:M23"/>
    <mergeCell ref="H24:M24"/>
    <mergeCell ref="H25:M25"/>
    <mergeCell ref="H26:M26"/>
    <mergeCell ref="H27:M27"/>
    <mergeCell ref="H28:M28"/>
    <mergeCell ref="H29:M29"/>
    <mergeCell ref="A8:B10"/>
    <mergeCell ref="A13:M15"/>
  </mergeCells>
  <phoneticPr fontId="1"/>
  <printOptions horizontalCentered="1"/>
  <pageMargins left="0.23622047244094491" right="0.23622047244094491" top="0.55118110236220463" bottom="0.55118110236220463" header="0.31496062992125984" footer="0.31496062992125984"/>
  <pageSetup paperSize="9" scale="85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①高齢者帯状疱疹請求書(生ワク）</vt:lpstr>
      <vt:lpstr>②高齢者帯状疱疹請求書(不活化）</vt:lpstr>
      <vt:lpstr>③高齢者帯状疱疹請求書(生ワク・不活化）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M430admin</dc:creator>
  <cp:lastModifiedBy>柏原　隆幸</cp:lastModifiedBy>
  <cp:lastPrinted>2025-01-27T09:47:13Z</cp:lastPrinted>
  <dcterms:created xsi:type="dcterms:W3CDTF">2022-03-08T08:59:22Z</dcterms:created>
  <dcterms:modified xsi:type="dcterms:W3CDTF">2026-03-09T02:52:03Z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2026-03-09T02:52:03Z</vt:filetime>
  </property>
</Properties>
</file>