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9010" windowHeight="12030"/>
  </bookViews>
  <sheets>
    <sheet name="1.特定事業場一覧 (代表事業場別)" sheetId="2" r:id="rId1"/>
  </sheets>
  <definedNames>
    <definedName name="_xlnm._FilterDatabase" localSheetId="0" hidden="1">'1.特定事業場一覧 (代表事業場別)'!$A$1:$L$485</definedName>
    <definedName name="_xlnm.Print_Area" localSheetId="0">'1.特定事業場一覧 (代表事業場別)'!$A$1:$L$485</definedName>
    <definedName name="_xlnm.Print_Titles" localSheetId="0">'1.特定事業場一覧 (代表事業場別)'!$1:$1</definedName>
  </definedNames>
  <calcPr calcId="191029" calcMode="manual"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FJ-USER</author>
    <author>松江市役所</author>
  </authors>
  <commentList>
    <comment ref="H74" authorId="0">
      <text>
        <r>
          <rPr>
            <b/>
            <sz val="11"/>
            <color indexed="81"/>
            <rFont val="ＭＳ Ｐゴシック"/>
          </rPr>
          <t>平成25年3月25日変更届</t>
        </r>
      </text>
    </comment>
    <comment ref="G133" authorId="1">
      <text>
        <r>
          <rPr>
            <sz val="9"/>
            <color indexed="10"/>
            <rFont val="ＭＳ Ｐゴシック"/>
          </rPr>
          <t>松江市上乃木三丁目10-14</t>
        </r>
      </text>
    </comment>
    <comment ref="H365" authorId="1">
      <text>
        <r>
          <rPr>
            <sz val="9"/>
            <color indexed="10"/>
            <rFont val="ＭＳ Ｐゴシック"/>
          </rPr>
          <t>4.5では？</t>
        </r>
      </text>
    </comment>
  </commentList>
</comments>
</file>

<file path=xl/sharedStrings.xml><?xml version="1.0" encoding="utf-8"?>
<sst xmlns="http://schemas.openxmlformats.org/spreadsheetml/2006/main" xmlns:r="http://schemas.openxmlformats.org/officeDocument/2006/relationships" count="1178" uniqueCount="1178">
  <si>
    <t>ﾎ</t>
  </si>
  <si>
    <t>松江石油（株）松江温泉給油所</t>
  </si>
  <si>
    <t>番号</t>
    <rPh sb="0" eb="2">
      <t>バンゴウ</t>
    </rPh>
    <phoneticPr fontId="2"/>
  </si>
  <si>
    <t>末次本町19</t>
  </si>
  <si>
    <t>54-</t>
  </si>
  <si>
    <t>八雲町平原564-1</t>
  </si>
  <si>
    <t>03-</t>
  </si>
  <si>
    <t>栄町15-1</t>
  </si>
  <si>
    <t>特定
施設</t>
    <rPh sb="0" eb="2">
      <t>トクテイ</t>
    </rPh>
    <rPh sb="3" eb="5">
      <t>シセツ</t>
    </rPh>
    <phoneticPr fontId="2"/>
  </si>
  <si>
    <t>雑賀町766-4</t>
  </si>
  <si>
    <t>ビジネスホテルルート９</t>
  </si>
  <si>
    <t>日本海</t>
    <rPh sb="0" eb="3">
      <t>ニホンカイ</t>
    </rPh>
    <phoneticPr fontId="2"/>
  </si>
  <si>
    <t>島根トヨペット（株）松江店</t>
  </si>
  <si>
    <t>松江宇部共同生コン（株）</t>
    <rPh sb="10" eb="11">
      <t>カブ</t>
    </rPh>
    <phoneticPr fontId="2"/>
  </si>
  <si>
    <t>02-</t>
  </si>
  <si>
    <t>90-1</t>
  </si>
  <si>
    <t>68</t>
  </si>
  <si>
    <t>島根町加賀588</t>
    <rPh sb="0" eb="3">
      <t>シマネチョウ</t>
    </rPh>
    <rPh sb="3" eb="5">
      <t>カガ</t>
    </rPh>
    <phoneticPr fontId="2"/>
  </si>
  <si>
    <t>玉湯町玉造98-12他</t>
    <rPh sb="10" eb="11">
      <t>ホカ</t>
    </rPh>
    <phoneticPr fontId="2"/>
  </si>
  <si>
    <t>奥屋</t>
  </si>
  <si>
    <t>美保関町七類2066</t>
    <rPh sb="0" eb="4">
      <t>ミホノセキチョウ</t>
    </rPh>
    <rPh sb="4" eb="5">
      <t>シチ</t>
    </rPh>
    <rPh sb="5" eb="6">
      <t>ルイ</t>
    </rPh>
    <phoneticPr fontId="2"/>
  </si>
  <si>
    <t>05-</t>
  </si>
  <si>
    <t>（有）岡三英堂</t>
  </si>
  <si>
    <t>島根ダイハツ販売（株）浜乃木店</t>
    <rPh sb="9" eb="10">
      <t>カブ</t>
    </rPh>
    <rPh sb="11" eb="14">
      <t>ハマノギ</t>
    </rPh>
    <phoneticPr fontId="2"/>
  </si>
  <si>
    <t>大橋川経由で中海
一部は下水道接続</t>
    <rPh sb="0" eb="2">
      <t>オオハシ</t>
    </rPh>
    <rPh sb="2" eb="3">
      <t>ガワ</t>
    </rPh>
    <rPh sb="3" eb="5">
      <t>ケイユ</t>
    </rPh>
    <rPh sb="6" eb="8">
      <t>ナカウミ</t>
    </rPh>
    <rPh sb="9" eb="11">
      <t>イチブ</t>
    </rPh>
    <rPh sb="12" eb="15">
      <t>ゲスイドウ</t>
    </rPh>
    <rPh sb="15" eb="17">
      <t>セツゾク</t>
    </rPh>
    <phoneticPr fontId="2"/>
  </si>
  <si>
    <t>東出雲町出雲郷86-1</t>
  </si>
  <si>
    <t>（有）吉儀かまぼこ店</t>
    <rPh sb="1" eb="2">
      <t>ユウ</t>
    </rPh>
    <rPh sb="3" eb="4">
      <t>ヨシ</t>
    </rPh>
    <rPh sb="4" eb="5">
      <t>ギ</t>
    </rPh>
    <rPh sb="9" eb="10">
      <t>テン</t>
    </rPh>
    <phoneticPr fontId="2"/>
  </si>
  <si>
    <t>（有）石鹿商店</t>
  </si>
  <si>
    <t>中原町192</t>
    <rPh sb="0" eb="3">
      <t>ナカハラチョウ</t>
    </rPh>
    <phoneticPr fontId="2"/>
  </si>
  <si>
    <t>千酌浄化センター</t>
  </si>
  <si>
    <t>枝番</t>
    <rPh sb="0" eb="2">
      <t>エダバン</t>
    </rPh>
    <phoneticPr fontId="2"/>
  </si>
  <si>
    <t>宍道町宍道1453</t>
    <rPh sb="3" eb="5">
      <t>シンジ</t>
    </rPh>
    <phoneticPr fontId="2"/>
  </si>
  <si>
    <t>（株）日産サティオ島根松江店</t>
    <rPh sb="11" eb="13">
      <t>マツエ</t>
    </rPh>
    <rPh sb="13" eb="14">
      <t>テン</t>
    </rPh>
    <phoneticPr fontId="2"/>
  </si>
  <si>
    <t>01-2</t>
  </si>
  <si>
    <t>株式会社プロテリアル　安来工場</t>
    <rPh sb="0" eb="4">
      <t>カブシキガイシャ</t>
    </rPh>
    <rPh sb="11" eb="15">
      <t>ヤスギコウジョウ</t>
    </rPh>
    <phoneticPr fontId="2"/>
  </si>
  <si>
    <t>71-2</t>
  </si>
  <si>
    <t>ﾆ,ﾎ</t>
  </si>
  <si>
    <t>東本町二丁目15</t>
    <rPh sb="0" eb="3">
      <t>ヒガシホンマチ</t>
    </rPh>
    <rPh sb="3" eb="6">
      <t>ニチョウメ</t>
    </rPh>
    <phoneticPr fontId="2"/>
  </si>
  <si>
    <t>美保関町森山837</t>
    <rPh sb="0" eb="4">
      <t>ミホノセキチョウ</t>
    </rPh>
    <rPh sb="4" eb="6">
      <t>モリヤマ</t>
    </rPh>
    <phoneticPr fontId="2"/>
  </si>
  <si>
    <t>下水道接続、玉湯川</t>
    <rPh sb="0" eb="3">
      <t>ゲスイドウ</t>
    </rPh>
    <rPh sb="3" eb="5">
      <t>セツゾク</t>
    </rPh>
    <rPh sb="6" eb="8">
      <t>タマユ</t>
    </rPh>
    <rPh sb="8" eb="9">
      <t>ガワ</t>
    </rPh>
    <phoneticPr fontId="2"/>
  </si>
  <si>
    <t>ｲ,ﾎ</t>
  </si>
  <si>
    <t>21-3</t>
  </si>
  <si>
    <t>明徳石油株式会社　松江SS</t>
    <rPh sb="0" eb="2">
      <t>メイトク</t>
    </rPh>
    <rPh sb="2" eb="4">
      <t>セキユ</t>
    </rPh>
    <rPh sb="4" eb="6">
      <t>カブシキ</t>
    </rPh>
    <rPh sb="6" eb="8">
      <t>カイシャ</t>
    </rPh>
    <rPh sb="9" eb="11">
      <t>マツエ</t>
    </rPh>
    <phoneticPr fontId="2"/>
  </si>
  <si>
    <t>いこい荘</t>
    <rPh sb="3" eb="4">
      <t>ソウ</t>
    </rPh>
    <phoneticPr fontId="2"/>
  </si>
  <si>
    <t>國暉酒造（有）</t>
    <rPh sb="0" eb="1">
      <t>コク</t>
    </rPh>
    <phoneticPr fontId="2"/>
  </si>
  <si>
    <t>林民宿所</t>
  </si>
  <si>
    <t>新町川→中海承水路</t>
    <rPh sb="0" eb="1">
      <t>シン</t>
    </rPh>
    <rPh sb="1" eb="2">
      <t>チョウ</t>
    </rPh>
    <rPh sb="2" eb="3">
      <t>カワ</t>
    </rPh>
    <rPh sb="4" eb="6">
      <t>ナカウミ</t>
    </rPh>
    <rPh sb="6" eb="9">
      <t>ショウスイロ</t>
    </rPh>
    <phoneticPr fontId="2"/>
  </si>
  <si>
    <t>湖沼法関係</t>
    <rPh sb="0" eb="2">
      <t>コショウ</t>
    </rPh>
    <rPh sb="2" eb="3">
      <t>ホウ</t>
    </rPh>
    <rPh sb="3" eb="5">
      <t>カンケイ</t>
    </rPh>
    <phoneticPr fontId="2"/>
  </si>
  <si>
    <t>東津田町1451-3</t>
    <rPh sb="0" eb="4">
      <t>ヒガシツダチョウ</t>
    </rPh>
    <phoneticPr fontId="2"/>
  </si>
  <si>
    <t>ヤンマーキャステクノ株式会社</t>
    <rPh sb="10" eb="12">
      <t>カブシキ</t>
    </rPh>
    <rPh sb="12" eb="14">
      <t>カイシャ</t>
    </rPh>
    <phoneticPr fontId="2"/>
  </si>
  <si>
    <t>ほう素及びその化合物、アンモニウム化合物</t>
    <rPh sb="2" eb="3">
      <t>ソ</t>
    </rPh>
    <rPh sb="3" eb="4">
      <t>オヨ</t>
    </rPh>
    <rPh sb="7" eb="10">
      <t>カゴウブツ</t>
    </rPh>
    <rPh sb="17" eb="20">
      <t>カゴウブツ</t>
    </rPh>
    <phoneticPr fontId="2"/>
  </si>
  <si>
    <t>乃木福富町591</t>
  </si>
  <si>
    <t>ﾛ,ﾊ</t>
  </si>
  <si>
    <t>下水道接続（温泉オーバーフロー：玉湯川へ）</t>
    <rPh sb="0" eb="5">
      <t>ゲスイドウセツゾク</t>
    </rPh>
    <rPh sb="6" eb="8">
      <t>オンセン</t>
    </rPh>
    <rPh sb="16" eb="18">
      <t>タマユ</t>
    </rPh>
    <rPh sb="18" eb="19">
      <t>カワ</t>
    </rPh>
    <phoneticPr fontId="2"/>
  </si>
  <si>
    <t>天神川</t>
    <rPh sb="0" eb="2">
      <t>テンジン</t>
    </rPh>
    <rPh sb="2" eb="3">
      <t>カワ</t>
    </rPh>
    <phoneticPr fontId="2"/>
  </si>
  <si>
    <t>（有）環境分析センター</t>
  </si>
  <si>
    <t>乃木福富町735-188</t>
  </si>
  <si>
    <t>東出雲町揖屋3539-2</t>
  </si>
  <si>
    <t>ｲ,ﾛ,ﾊ</t>
  </si>
  <si>
    <t>中村屋</t>
  </si>
  <si>
    <t>下水道接続、雨水は意宇川</t>
    <rPh sb="0" eb="3">
      <t>ゲスイドウ</t>
    </rPh>
    <rPh sb="3" eb="5">
      <t>セツゾク</t>
    </rPh>
    <rPh sb="6" eb="8">
      <t>ウスイ</t>
    </rPh>
    <rPh sb="9" eb="10">
      <t>イ</t>
    </rPh>
    <rPh sb="10" eb="11">
      <t>ウ</t>
    </rPh>
    <rPh sb="11" eb="12">
      <t>カワ</t>
    </rPh>
    <phoneticPr fontId="2"/>
  </si>
  <si>
    <t>ﾛ,ﾆ,ﾍ</t>
  </si>
  <si>
    <t>森の香</t>
    <rPh sb="0" eb="1">
      <t>モリ</t>
    </rPh>
    <rPh sb="2" eb="3">
      <t>カオ</t>
    </rPh>
    <phoneticPr fontId="2"/>
  </si>
  <si>
    <t>04-</t>
  </si>
  <si>
    <t>（有）臨水亭</t>
    <rPh sb="1" eb="2">
      <t>ユウ</t>
    </rPh>
    <rPh sb="3" eb="4">
      <t>リン</t>
    </rPh>
    <rPh sb="4" eb="5">
      <t>スイ</t>
    </rPh>
    <rPh sb="5" eb="6">
      <t>テイ</t>
    </rPh>
    <phoneticPr fontId="2"/>
  </si>
  <si>
    <t>八雲町西岩坂874-3</t>
  </si>
  <si>
    <t>（有）シールショップまつえ</t>
    <rPh sb="1" eb="2">
      <t>ユウ</t>
    </rPh>
    <phoneticPr fontId="2"/>
  </si>
  <si>
    <t>西津田2丁目7-25</t>
    <rPh sb="0" eb="1">
      <t>ニシ</t>
    </rPh>
    <rPh sb="1" eb="3">
      <t>ツダ</t>
    </rPh>
    <rPh sb="4" eb="6">
      <t>チョウメ</t>
    </rPh>
    <phoneticPr fontId="2"/>
  </si>
  <si>
    <t>06</t>
  </si>
  <si>
    <t>民宿井上</t>
  </si>
  <si>
    <t>Shitsu coffee　&amp;　magazine</t>
  </si>
  <si>
    <t>ﾊ</t>
  </si>
  <si>
    <t>グリーンリッチホテル松江駅前Ⅱ</t>
    <rPh sb="10" eb="12">
      <t>マツエ</t>
    </rPh>
    <rPh sb="12" eb="14">
      <t>エキマエ</t>
    </rPh>
    <phoneticPr fontId="2"/>
  </si>
  <si>
    <t>東朝日町151</t>
  </si>
  <si>
    <t>（有）松浦本店</t>
  </si>
  <si>
    <t>古志クリーニング店</t>
  </si>
  <si>
    <t>スニカエル</t>
  </si>
  <si>
    <t>ぱるうあ</t>
  </si>
  <si>
    <t>中山川→宍道湖</t>
    <rPh sb="0" eb="2">
      <t>ナカヤマ</t>
    </rPh>
    <rPh sb="2" eb="3">
      <t>カワ</t>
    </rPh>
    <rPh sb="4" eb="7">
      <t>シンジコ</t>
    </rPh>
    <phoneticPr fontId="2"/>
  </si>
  <si>
    <t>麻生松江生コンクリート（株）</t>
    <rPh sb="12" eb="13">
      <t>カブ</t>
    </rPh>
    <phoneticPr fontId="2"/>
  </si>
  <si>
    <t>ﾛ</t>
  </si>
  <si>
    <t>稲積漁港浄化センター</t>
  </si>
  <si>
    <t>黒田町434-1</t>
    <rPh sb="0" eb="3">
      <t>クロダチョウ</t>
    </rPh>
    <phoneticPr fontId="2"/>
  </si>
  <si>
    <t>08</t>
  </si>
  <si>
    <t>fanfan旅館</t>
    <rPh sb="6" eb="8">
      <t>リョカン</t>
    </rPh>
    <phoneticPr fontId="2"/>
  </si>
  <si>
    <t>八束町特定環境保全公共下水道馬渡地区処理場</t>
    <rPh sb="4" eb="5">
      <t>テイ</t>
    </rPh>
    <phoneticPr fontId="2"/>
  </si>
  <si>
    <t>殿町217</t>
  </si>
  <si>
    <t>ｲ,ﾛ</t>
  </si>
  <si>
    <t>美保関町北浦178</t>
  </si>
  <si>
    <t>68-2</t>
  </si>
  <si>
    <t>東忌部町16</t>
  </si>
  <si>
    <t>大野地区農業集落排水処理施設</t>
  </si>
  <si>
    <t>23-</t>
  </si>
  <si>
    <t>（有）植田豆富店</t>
    <rPh sb="1" eb="2">
      <t>ユウ</t>
    </rPh>
    <rPh sb="3" eb="5">
      <t>ウエダ</t>
    </rPh>
    <rPh sb="5" eb="8">
      <t>トウフテン</t>
    </rPh>
    <phoneticPr fontId="2"/>
  </si>
  <si>
    <t>海の陽</t>
    <rPh sb="0" eb="1">
      <t>ウミ</t>
    </rPh>
    <rPh sb="2" eb="3">
      <t>ヨウ</t>
    </rPh>
    <phoneticPr fontId="2"/>
  </si>
  <si>
    <t>09</t>
  </si>
  <si>
    <t>10-</t>
  </si>
  <si>
    <t>安本産業（株）</t>
  </si>
  <si>
    <t>（有）まるなか製麺工場</t>
  </si>
  <si>
    <t>伊藤豆富店</t>
  </si>
  <si>
    <t>05、16</t>
  </si>
  <si>
    <t>鹿島町武代218</t>
    <rPh sb="3" eb="4">
      <t>タケ</t>
    </rPh>
    <rPh sb="4" eb="5">
      <t>ダイ</t>
    </rPh>
    <phoneticPr fontId="2"/>
  </si>
  <si>
    <t>島根県立大学短期大学部松江キャンパス</t>
  </si>
  <si>
    <t>エコクリーン松江</t>
    <rPh sb="6" eb="8">
      <t>マツエ</t>
    </rPh>
    <phoneticPr fontId="2"/>
  </si>
  <si>
    <t>八束町波入963-1</t>
  </si>
  <si>
    <t>玉造グランドホテル長生閣</t>
    <rPh sb="0" eb="2">
      <t>タマツクリ</t>
    </rPh>
    <rPh sb="9" eb="10">
      <t>カク</t>
    </rPh>
    <phoneticPr fontId="2"/>
  </si>
  <si>
    <t>（有）北陽ドライ</t>
  </si>
  <si>
    <t>佐陀川→日本海</t>
    <rPh sb="0" eb="1">
      <t>サ</t>
    </rPh>
    <rPh sb="1" eb="2">
      <t>ダ</t>
    </rPh>
    <rPh sb="2" eb="3">
      <t>カワ</t>
    </rPh>
    <rPh sb="4" eb="7">
      <t>ニホンカイ</t>
    </rPh>
    <phoneticPr fontId="2"/>
  </si>
  <si>
    <t>小松電機産業株式会社</t>
    <rPh sb="0" eb="2">
      <t>コマツ</t>
    </rPh>
    <rPh sb="2" eb="4">
      <t>デンキ</t>
    </rPh>
    <rPh sb="4" eb="6">
      <t>サンギョウ</t>
    </rPh>
    <rPh sb="6" eb="8">
      <t>カブシキ</t>
    </rPh>
    <rPh sb="8" eb="10">
      <t>カイシャ</t>
    </rPh>
    <phoneticPr fontId="2"/>
  </si>
  <si>
    <t>16</t>
  </si>
  <si>
    <t>母衣町200</t>
  </si>
  <si>
    <t>松江市上下水道局　忌部浄水場</t>
    <rPh sb="3" eb="5">
      <t>ジョウゲ</t>
    </rPh>
    <phoneticPr fontId="2"/>
  </si>
  <si>
    <t>太田簡易旅館</t>
    <rPh sb="2" eb="4">
      <t>カンイ</t>
    </rPh>
    <rPh sb="4" eb="6">
      <t>リョカン</t>
    </rPh>
    <phoneticPr fontId="2"/>
  </si>
  <si>
    <t>民宿はと</t>
  </si>
  <si>
    <t>希望の園</t>
  </si>
  <si>
    <t>忌部川→宍道湖</t>
    <rPh sb="0" eb="3">
      <t>インベカワ</t>
    </rPh>
    <rPh sb="4" eb="7">
      <t>シンジコ</t>
    </rPh>
    <phoneticPr fontId="2"/>
  </si>
  <si>
    <t>国立大学法人島根大学生物資源科学部本庄農場</t>
    <rPh sb="0" eb="2">
      <t>コクリツ</t>
    </rPh>
    <rPh sb="2" eb="4">
      <t>ダイガク</t>
    </rPh>
    <rPh sb="4" eb="6">
      <t>ホウジン</t>
    </rPh>
    <rPh sb="10" eb="12">
      <t>セイブツ</t>
    </rPh>
    <rPh sb="12" eb="14">
      <t>シゲン</t>
    </rPh>
    <rPh sb="14" eb="17">
      <t>カガクブ</t>
    </rPh>
    <phoneticPr fontId="2"/>
  </si>
  <si>
    <t>ｲ,ﾊ</t>
  </si>
  <si>
    <t>66</t>
  </si>
  <si>
    <t>ｲ,ﾛ,ﾆ</t>
  </si>
  <si>
    <t>17</t>
  </si>
  <si>
    <t>堀田石油株式会社　島大前SS</t>
    <rPh sb="0" eb="2">
      <t>ホッタ</t>
    </rPh>
    <rPh sb="2" eb="4">
      <t>セキユ</t>
    </rPh>
    <rPh sb="4" eb="6">
      <t>カブシキ</t>
    </rPh>
    <rPh sb="6" eb="8">
      <t>カイシャ</t>
    </rPh>
    <rPh sb="9" eb="10">
      <t>シマ</t>
    </rPh>
    <rPh sb="10" eb="11">
      <t>ダイ</t>
    </rPh>
    <rPh sb="11" eb="12">
      <t>マエ</t>
    </rPh>
    <phoneticPr fontId="2"/>
  </si>
  <si>
    <t>西津田4丁目1-3</t>
    <rPh sb="0" eb="1">
      <t>ニシ</t>
    </rPh>
    <rPh sb="1" eb="3">
      <t>ツダ</t>
    </rPh>
    <rPh sb="4" eb="6">
      <t>チョウメ</t>
    </rPh>
    <phoneticPr fontId="2"/>
  </si>
  <si>
    <t>美保関町千酌67-1</t>
  </si>
  <si>
    <t>22-</t>
  </si>
  <si>
    <t>リョーノーファクトリー（株）本社工場</t>
    <rPh sb="12" eb="13">
      <t>カブ</t>
    </rPh>
    <rPh sb="14" eb="16">
      <t>ホンシャ</t>
    </rPh>
    <rPh sb="16" eb="18">
      <t>コウジョウ</t>
    </rPh>
    <phoneticPr fontId="2"/>
  </si>
  <si>
    <t>(仮称)なにわ本店　宿泊棟</t>
    <rPh sb="1" eb="3">
      <t>カショウ</t>
    </rPh>
    <rPh sb="7" eb="9">
      <t>ホンテン</t>
    </rPh>
    <rPh sb="10" eb="13">
      <t>シュクハクトウ</t>
    </rPh>
    <phoneticPr fontId="2"/>
  </si>
  <si>
    <t>松江市立西学校給食センター</t>
  </si>
  <si>
    <t>ﾆ</t>
  </si>
  <si>
    <t>なにわ一水</t>
    <rPh sb="3" eb="5">
      <t>イッスイ</t>
    </rPh>
    <phoneticPr fontId="2"/>
  </si>
  <si>
    <t>66-4</t>
  </si>
  <si>
    <t>八束町波入2732</t>
    <rPh sb="0" eb="3">
      <t>ヤツカチョウ</t>
    </rPh>
    <rPh sb="3" eb="5">
      <t>ハニュウ</t>
    </rPh>
    <phoneticPr fontId="2"/>
  </si>
  <si>
    <t>23-2</t>
  </si>
  <si>
    <t>アンモニア化合物</t>
    <rPh sb="5" eb="8">
      <t>カゴウブツ</t>
    </rPh>
    <phoneticPr fontId="2"/>
  </si>
  <si>
    <t>株式会社ホンダクリオ島根　学園店</t>
    <rPh sb="0" eb="4">
      <t>カブシキカイシャ</t>
    </rPh>
    <rPh sb="10" eb="12">
      <t>シマネ</t>
    </rPh>
    <rPh sb="13" eb="16">
      <t>ガクエンテン</t>
    </rPh>
    <phoneticPr fontId="2"/>
  </si>
  <si>
    <t>廃止</t>
    <rPh sb="0" eb="2">
      <t>ハイシ</t>
    </rPh>
    <phoneticPr fontId="2"/>
  </si>
  <si>
    <t>こんや別館</t>
    <rPh sb="3" eb="5">
      <t>ベッカン</t>
    </rPh>
    <phoneticPr fontId="2"/>
  </si>
  <si>
    <t>ｲ</t>
  </si>
  <si>
    <t>八雲町西岩坂4210-3</t>
  </si>
  <si>
    <t>関谷屋</t>
  </si>
  <si>
    <t>八束町小島344-7他</t>
    <rPh sb="10" eb="11">
      <t>ホカ</t>
    </rPh>
    <phoneticPr fontId="2"/>
  </si>
  <si>
    <t>株式会社島根マツダ　松江店</t>
    <rPh sb="0" eb="2">
      <t>カブシキ</t>
    </rPh>
    <rPh sb="2" eb="4">
      <t>カイシャ</t>
    </rPh>
    <rPh sb="4" eb="6">
      <t>シマネ</t>
    </rPh>
    <rPh sb="10" eb="13">
      <t>マツエテン</t>
    </rPh>
    <phoneticPr fontId="2"/>
  </si>
  <si>
    <t>丸石クリーニング</t>
  </si>
  <si>
    <t>星野リゾート界出雲</t>
  </si>
  <si>
    <t>側溝→大橋川</t>
    <rPh sb="0" eb="2">
      <t>ソッコウ</t>
    </rPh>
    <rPh sb="3" eb="5">
      <t>オオハシ</t>
    </rPh>
    <rPh sb="5" eb="6">
      <t>ガワ</t>
    </rPh>
    <phoneticPr fontId="2"/>
  </si>
  <si>
    <t>63-</t>
  </si>
  <si>
    <t>オートジョイントコーナン東出雲店</t>
  </si>
  <si>
    <t>旅亭山の井</t>
    <rPh sb="0" eb="2">
      <t>リョテイ</t>
    </rPh>
    <rPh sb="2" eb="3">
      <t>ヤマ</t>
    </rPh>
    <rPh sb="4" eb="5">
      <t>イ</t>
    </rPh>
    <phoneticPr fontId="2"/>
  </si>
  <si>
    <t>水銀及びその化合物、カドミウム及びその化合物</t>
    <rPh sb="0" eb="2">
      <t>スイギン</t>
    </rPh>
    <rPh sb="2" eb="3">
      <t>オヨ</t>
    </rPh>
    <rPh sb="6" eb="9">
      <t>カゴウブツ</t>
    </rPh>
    <rPh sb="15" eb="16">
      <t>オヨ</t>
    </rPh>
    <rPh sb="19" eb="22">
      <t>カゴウブツ</t>
    </rPh>
    <phoneticPr fontId="2"/>
  </si>
  <si>
    <t>大巾屋</t>
  </si>
  <si>
    <t>髙山簡易旅館</t>
    <rPh sb="0" eb="1">
      <t>コウ</t>
    </rPh>
    <phoneticPr fontId="2"/>
  </si>
  <si>
    <t>松江市多古鼻公園施設</t>
    <rPh sb="0" eb="3">
      <t>マツエシ</t>
    </rPh>
    <rPh sb="8" eb="10">
      <t>シセツ</t>
    </rPh>
    <phoneticPr fontId="2"/>
  </si>
  <si>
    <t>東津田町733</t>
  </si>
  <si>
    <t>東本町1丁目84</t>
    <rPh sb="0" eb="3">
      <t>ヒガシホンマチ</t>
    </rPh>
    <rPh sb="4" eb="6">
      <t>チョウメ</t>
    </rPh>
    <phoneticPr fontId="2"/>
  </si>
  <si>
    <t>魚町5</t>
    <rPh sb="0" eb="2">
      <t>ウオマチ</t>
    </rPh>
    <phoneticPr fontId="2"/>
  </si>
  <si>
    <t>準用指定施設
（中海）</t>
    <rPh sb="0" eb="2">
      <t>ジュンヨウ</t>
    </rPh>
    <rPh sb="2" eb="4">
      <t>シテイ</t>
    </rPh>
    <rPh sb="4" eb="6">
      <t>シセツ</t>
    </rPh>
    <rPh sb="8" eb="10">
      <t>ナカウミ</t>
    </rPh>
    <phoneticPr fontId="2"/>
  </si>
  <si>
    <t>55</t>
  </si>
  <si>
    <t>松江石油（株）津田街道給油所</t>
  </si>
  <si>
    <t>東津田町1092-2</t>
    <rPh sb="0" eb="4">
      <t>ヒガシツダチョウ</t>
    </rPh>
    <phoneticPr fontId="2"/>
  </si>
  <si>
    <t>秋鹿地区農業集落排水緊急整備事業処理施設</t>
    <rPh sb="10" eb="12">
      <t>キンキュウ</t>
    </rPh>
    <rPh sb="12" eb="14">
      <t>セイビ</t>
    </rPh>
    <rPh sb="14" eb="16">
      <t>ジギョウ</t>
    </rPh>
    <phoneticPr fontId="2"/>
  </si>
  <si>
    <t>64-2</t>
  </si>
  <si>
    <t>ﾛ,ﾆ</t>
  </si>
  <si>
    <t>狩野豆腐店</t>
    <rPh sb="3" eb="4">
      <t>フ</t>
    </rPh>
    <phoneticPr fontId="2"/>
  </si>
  <si>
    <t>鹿島総合体育館</t>
  </si>
  <si>
    <t>平成町1751-15</t>
  </si>
  <si>
    <t>山内醤油工場</t>
  </si>
  <si>
    <t>美保関町美保関70</t>
  </si>
  <si>
    <t>65</t>
  </si>
  <si>
    <t>クリーニング遠藤</t>
  </si>
  <si>
    <t>上乃木5丁目1番8号</t>
    <rPh sb="0" eb="3">
      <t>アゲノギ</t>
    </rPh>
    <rPh sb="4" eb="6">
      <t>チョウメ</t>
    </rPh>
    <rPh sb="7" eb="8">
      <t>バン</t>
    </rPh>
    <rPh sb="9" eb="10">
      <t>ゴウ</t>
    </rPh>
    <phoneticPr fontId="2"/>
  </si>
  <si>
    <t>余泊</t>
    <rPh sb="0" eb="1">
      <t>ヨ</t>
    </rPh>
    <rPh sb="1" eb="2">
      <t>ハク</t>
    </rPh>
    <phoneticPr fontId="2"/>
  </si>
  <si>
    <t>北堀町299</t>
  </si>
  <si>
    <t>竹矢町1768-2</t>
  </si>
  <si>
    <t>66-3</t>
  </si>
  <si>
    <t>四十間堀川→宍道湖</t>
    <rPh sb="0" eb="2">
      <t>シジュウ</t>
    </rPh>
    <rPh sb="2" eb="3">
      <t>カン</t>
    </rPh>
    <rPh sb="3" eb="4">
      <t>ホリ</t>
    </rPh>
    <rPh sb="4" eb="5">
      <t>ガワ</t>
    </rPh>
    <rPh sb="6" eb="9">
      <t>シンジコ</t>
    </rPh>
    <phoneticPr fontId="2"/>
  </si>
  <si>
    <t>クリーニング白洗舎乃木店</t>
  </si>
  <si>
    <t>ﾛ,ﾊ,ﾆ,ﾍ</t>
  </si>
  <si>
    <t>野々内醤油醸造場</t>
  </si>
  <si>
    <t>比津川→宍道湖</t>
    <rPh sb="0" eb="2">
      <t>ヒツ</t>
    </rPh>
    <rPh sb="2" eb="3">
      <t>カワ</t>
    </rPh>
    <rPh sb="4" eb="7">
      <t>シンジコ</t>
    </rPh>
    <phoneticPr fontId="2"/>
  </si>
  <si>
    <t>美保関町笠浦425</t>
  </si>
  <si>
    <t>六価クロム化合物、アンモニア、亜硝酸化合物等</t>
    <rPh sb="0" eb="2">
      <t>ロッカ</t>
    </rPh>
    <rPh sb="5" eb="8">
      <t>カゴウブツ</t>
    </rPh>
    <rPh sb="15" eb="21">
      <t>アショウサンカゴウブツ</t>
    </rPh>
    <rPh sb="21" eb="22">
      <t>ナド</t>
    </rPh>
    <phoneticPr fontId="2"/>
  </si>
  <si>
    <t>東横イン松江駅前</t>
  </si>
  <si>
    <t>角蒲鉾株式会社</t>
    <rPh sb="0" eb="1">
      <t>スミ</t>
    </rPh>
    <rPh sb="1" eb="3">
      <t>カマボコ</t>
    </rPh>
    <rPh sb="3" eb="5">
      <t>カブシキ</t>
    </rPh>
    <rPh sb="5" eb="7">
      <t>カイシャ</t>
    </rPh>
    <phoneticPr fontId="2"/>
  </si>
  <si>
    <t>７１</t>
  </si>
  <si>
    <t>ホテル　ルートイン松江</t>
    <rPh sb="9" eb="11">
      <t>マツエ</t>
    </rPh>
    <phoneticPr fontId="2"/>
  </si>
  <si>
    <t>船通川→中海</t>
    <rPh sb="0" eb="1">
      <t>フネ</t>
    </rPh>
    <rPh sb="1" eb="2">
      <t>トオ</t>
    </rPh>
    <rPh sb="2" eb="3">
      <t>カワ</t>
    </rPh>
    <rPh sb="4" eb="6">
      <t>ナカウミ</t>
    </rPh>
    <phoneticPr fontId="2"/>
  </si>
  <si>
    <t>（株）中筋商事松江浜乃木給油所</t>
    <rPh sb="1" eb="2">
      <t>カブ</t>
    </rPh>
    <phoneticPr fontId="2"/>
  </si>
  <si>
    <t>松江市立島根学校給食センター</t>
    <rPh sb="0" eb="2">
      <t>マツエ</t>
    </rPh>
    <rPh sb="2" eb="4">
      <t>シリツ</t>
    </rPh>
    <rPh sb="6" eb="8">
      <t>ガッコウ</t>
    </rPh>
    <phoneticPr fontId="2"/>
  </si>
  <si>
    <t>71</t>
  </si>
  <si>
    <t>渡部印刷（株）</t>
    <rPh sb="0" eb="2">
      <t>ワタナベ</t>
    </rPh>
    <rPh sb="2" eb="4">
      <t>インサツ</t>
    </rPh>
    <rPh sb="5" eb="6">
      <t>カブ</t>
    </rPh>
    <phoneticPr fontId="2"/>
  </si>
  <si>
    <t>66-5</t>
  </si>
  <si>
    <t>小豆沢スレート（株）</t>
    <rPh sb="8" eb="9">
      <t>カブ</t>
    </rPh>
    <phoneticPr fontId="2"/>
  </si>
  <si>
    <t>佳翠苑　皆美</t>
    <rPh sb="0" eb="1">
      <t>カ</t>
    </rPh>
    <rPh sb="1" eb="2">
      <t>スイ</t>
    </rPh>
    <rPh sb="2" eb="3">
      <t>エン</t>
    </rPh>
    <rPh sb="4" eb="6">
      <t>ミナミ</t>
    </rPh>
    <phoneticPr fontId="2"/>
  </si>
  <si>
    <t>山代町934-10</t>
  </si>
  <si>
    <t>朝酌川</t>
    <rPh sb="0" eb="3">
      <t>アサクミガワ</t>
    </rPh>
    <phoneticPr fontId="2"/>
  </si>
  <si>
    <t>66-6</t>
  </si>
  <si>
    <t>朝酌川
一部は下水道接続</t>
    <rPh sb="0" eb="2">
      <t>アサクミ</t>
    </rPh>
    <rPh sb="2" eb="3">
      <t>ガワ</t>
    </rPh>
    <rPh sb="4" eb="6">
      <t>イチブ</t>
    </rPh>
    <rPh sb="7" eb="10">
      <t>ゲスイドウ</t>
    </rPh>
    <rPh sb="10" eb="12">
      <t>セツゾク</t>
    </rPh>
    <phoneticPr fontId="2"/>
  </si>
  <si>
    <t>（有）小川かまぼこ</t>
    <rPh sb="1" eb="2">
      <t>ユウ</t>
    </rPh>
    <rPh sb="3" eb="5">
      <t>オガワ</t>
    </rPh>
    <phoneticPr fontId="2"/>
  </si>
  <si>
    <t>ビジネスホテルレークイン</t>
  </si>
  <si>
    <t>松江竹輪（株）</t>
  </si>
  <si>
    <t>（有）養益舎</t>
  </si>
  <si>
    <t>鹿島町御津487</t>
  </si>
  <si>
    <t>雨水：地下浸透、中海</t>
    <rPh sb="0" eb="2">
      <t>ウスイ</t>
    </rPh>
    <rPh sb="3" eb="7">
      <t>チカシントウ</t>
    </rPh>
    <rPh sb="8" eb="10">
      <t>ナカウミ</t>
    </rPh>
    <phoneticPr fontId="2"/>
  </si>
  <si>
    <t>67</t>
  </si>
  <si>
    <t>佐々布川→宍道湖</t>
    <rPh sb="0" eb="3">
      <t>ササフ</t>
    </rPh>
    <rPh sb="3" eb="4">
      <t>カワ</t>
    </rPh>
    <rPh sb="5" eb="8">
      <t>シンジコ</t>
    </rPh>
    <phoneticPr fontId="2"/>
  </si>
  <si>
    <t>玉湯町玉造1237</t>
  </si>
  <si>
    <t>石橋町393</t>
  </si>
  <si>
    <t>（有）小川クリーニング店</t>
  </si>
  <si>
    <t>ハッピードライ</t>
  </si>
  <si>
    <t>70-2</t>
  </si>
  <si>
    <t>松江市立北学校給食センター</t>
  </si>
  <si>
    <t>下水道接続、大橋川</t>
    <rPh sb="0" eb="5">
      <t>ゲスイドウセツゾク</t>
    </rPh>
    <rPh sb="6" eb="9">
      <t>オオハシガワ</t>
    </rPh>
    <phoneticPr fontId="2"/>
  </si>
  <si>
    <t>いすゞ自動車中国四国株式会社　広島・島根支社　松江支店</t>
    <rPh sb="8" eb="10">
      <t>シコク</t>
    </rPh>
    <rPh sb="10" eb="12">
      <t>カブシキ</t>
    </rPh>
    <rPh sb="12" eb="14">
      <t>カイシャ</t>
    </rPh>
    <rPh sb="15" eb="17">
      <t>ヒロシマ</t>
    </rPh>
    <rPh sb="18" eb="20">
      <t>シマネ</t>
    </rPh>
    <rPh sb="20" eb="22">
      <t>シシャ</t>
    </rPh>
    <rPh sb="23" eb="25">
      <t>マツエ</t>
    </rPh>
    <rPh sb="25" eb="27">
      <t>シテン</t>
    </rPh>
    <phoneticPr fontId="2"/>
  </si>
  <si>
    <t>泉館</t>
  </si>
  <si>
    <t>玉湯町湯町77-1</t>
  </si>
  <si>
    <t>ﾛ,ﾎ</t>
  </si>
  <si>
    <t>八幡町796-29</t>
    <rPh sb="0" eb="3">
      <t>ヤハタマチ</t>
    </rPh>
    <phoneticPr fontId="2"/>
  </si>
  <si>
    <t>（株）アルチ</t>
    <rPh sb="1" eb="2">
      <t>カブ</t>
    </rPh>
    <phoneticPr fontId="2"/>
  </si>
  <si>
    <t>71-3</t>
  </si>
  <si>
    <t>東奥谷町372-1</t>
  </si>
  <si>
    <t>浜美屋旅館</t>
  </si>
  <si>
    <t>島根町加賀1513地先</t>
  </si>
  <si>
    <t>富士見町3-7</t>
  </si>
  <si>
    <t>71-4</t>
  </si>
  <si>
    <t>東出雲町揖屋686-1</t>
    <rPh sb="4" eb="6">
      <t>イヤ</t>
    </rPh>
    <phoneticPr fontId="2"/>
  </si>
  <si>
    <t>72</t>
  </si>
  <si>
    <t>73</t>
  </si>
  <si>
    <t>安達石油（株）松江城北給油所</t>
    <rPh sb="7" eb="9">
      <t>マツエ</t>
    </rPh>
    <rPh sb="9" eb="11">
      <t>ジョウホク</t>
    </rPh>
    <rPh sb="11" eb="14">
      <t>キュウユショ</t>
    </rPh>
    <phoneticPr fontId="2"/>
  </si>
  <si>
    <t>秋鹿川→宍道湖</t>
    <rPh sb="0" eb="1">
      <t>アキ</t>
    </rPh>
    <rPh sb="1" eb="2">
      <t>シカ</t>
    </rPh>
    <rPh sb="2" eb="3">
      <t>カワ</t>
    </rPh>
    <rPh sb="4" eb="7">
      <t>シンジコ</t>
    </rPh>
    <phoneticPr fontId="2"/>
  </si>
  <si>
    <t>74</t>
  </si>
  <si>
    <t>公益財団法人島根県環境保健公社</t>
    <rPh sb="0" eb="2">
      <t>コウエキ</t>
    </rPh>
    <phoneticPr fontId="2"/>
  </si>
  <si>
    <t>森田川→日本海</t>
    <rPh sb="0" eb="2">
      <t>モリタ</t>
    </rPh>
    <rPh sb="2" eb="3">
      <t>ガワ</t>
    </rPh>
    <rPh sb="4" eb="6">
      <t>ニホン</t>
    </rPh>
    <rPh sb="6" eb="7">
      <t>カイ</t>
    </rPh>
    <phoneticPr fontId="2"/>
  </si>
  <si>
    <t>90-2</t>
  </si>
  <si>
    <t>美保関町笹子1749</t>
  </si>
  <si>
    <t>（有）内田定三郎商店</t>
  </si>
  <si>
    <t>ｲ,ﾛ,ﾊ,ﾎ</t>
  </si>
  <si>
    <t>八束町遅江16-7</t>
  </si>
  <si>
    <t>エンドークリーニング店</t>
  </si>
  <si>
    <t>境水道</t>
    <rPh sb="0" eb="3">
      <t>サカイスイドウ</t>
    </rPh>
    <phoneticPr fontId="2"/>
  </si>
  <si>
    <t>東出雲町下意東1515</t>
  </si>
  <si>
    <t>東出雲町揖屋3553</t>
  </si>
  <si>
    <t>旅館飛田</t>
  </si>
  <si>
    <t>大芦地区農業集落排水処理施設</t>
  </si>
  <si>
    <t>山陰石油（株）松江給油所</t>
  </si>
  <si>
    <t>古曽志川→宍道湖</t>
    <rPh sb="0" eb="3">
      <t>コソシ</t>
    </rPh>
    <rPh sb="3" eb="4">
      <t>カワ</t>
    </rPh>
    <rPh sb="5" eb="8">
      <t>シンジコ</t>
    </rPh>
    <phoneticPr fontId="2"/>
  </si>
  <si>
    <t>美保関総合運動公園野球場</t>
  </si>
  <si>
    <t>ウミノマド</t>
  </si>
  <si>
    <t>山陰スバル（株）松江店</t>
  </si>
  <si>
    <t>ﾆ,ﾄ,ﾁ</t>
  </si>
  <si>
    <t>野井トンネル工事</t>
    <rPh sb="0" eb="1">
      <t>ノ</t>
    </rPh>
    <rPh sb="1" eb="2">
      <t>イ</t>
    </rPh>
    <rPh sb="6" eb="8">
      <t>コウジ</t>
    </rPh>
    <phoneticPr fontId="2"/>
  </si>
  <si>
    <t>島根ダイハツ販売（株）西津田店</t>
    <rPh sb="9" eb="10">
      <t>カブ</t>
    </rPh>
    <phoneticPr fontId="2"/>
  </si>
  <si>
    <t>総合病院　松江生協病院</t>
    <rPh sb="0" eb="2">
      <t>ソウゴウ</t>
    </rPh>
    <rPh sb="2" eb="4">
      <t>ビョウイン</t>
    </rPh>
    <rPh sb="5" eb="7">
      <t>マツエ</t>
    </rPh>
    <rPh sb="7" eb="9">
      <t>セイキョウ</t>
    </rPh>
    <rPh sb="9" eb="11">
      <t>ビョウイン</t>
    </rPh>
    <phoneticPr fontId="2"/>
  </si>
  <si>
    <t>米子町15</t>
  </si>
  <si>
    <t>（株）マルコシ宍道給油所</t>
  </si>
  <si>
    <t>ｲ､ﾛ､ﾊ</t>
  </si>
  <si>
    <t>安達石油株式会社　鹿島給油所</t>
    <rPh sb="0" eb="8">
      <t>アダチセキユカブシキカイシャ</t>
    </rPh>
    <rPh sb="9" eb="14">
      <t>カシマキュウユショ</t>
    </rPh>
    <phoneticPr fontId="2"/>
  </si>
  <si>
    <t>朝日町字宮ノ沖590番2、他</t>
    <rPh sb="0" eb="3">
      <t>アサヒマチ</t>
    </rPh>
    <rPh sb="3" eb="4">
      <t>アザ</t>
    </rPh>
    <rPh sb="4" eb="5">
      <t>ミヤ</t>
    </rPh>
    <rPh sb="6" eb="7">
      <t>オキ</t>
    </rPh>
    <rPh sb="10" eb="11">
      <t>バン</t>
    </rPh>
    <rPh sb="13" eb="14">
      <t>ホカ</t>
    </rPh>
    <phoneticPr fontId="2"/>
  </si>
  <si>
    <t>ｲ､ﾛ</t>
  </si>
  <si>
    <t>家原瓦工業</t>
  </si>
  <si>
    <t>小松電機産業（株）　八雲事業所
旧名：（有）小松電機製作所（変更届未提出）</t>
    <rPh sb="0" eb="2">
      <t>コマツ</t>
    </rPh>
    <rPh sb="2" eb="4">
      <t>デンキ</t>
    </rPh>
    <rPh sb="4" eb="6">
      <t>サンギョウ</t>
    </rPh>
    <rPh sb="7" eb="8">
      <t>カブ</t>
    </rPh>
    <rPh sb="10" eb="12">
      <t>ヤクモ</t>
    </rPh>
    <rPh sb="12" eb="15">
      <t>ジギョウショ</t>
    </rPh>
    <rPh sb="16" eb="17">
      <t>キュウ</t>
    </rPh>
    <rPh sb="17" eb="18">
      <t>メイ</t>
    </rPh>
    <rPh sb="30" eb="32">
      <t>ヘンコウ</t>
    </rPh>
    <rPh sb="32" eb="33">
      <t>トドケ</t>
    </rPh>
    <rPh sb="33" eb="34">
      <t>ミ</t>
    </rPh>
    <rPh sb="34" eb="36">
      <t>テイシュツ</t>
    </rPh>
    <phoneticPr fontId="2"/>
  </si>
  <si>
    <t>鏡地区農業集落排水処理施設</t>
    <rPh sb="0" eb="1">
      <t>カガミ</t>
    </rPh>
    <rPh sb="1" eb="3">
      <t>チク</t>
    </rPh>
    <phoneticPr fontId="2"/>
  </si>
  <si>
    <t>（株）山陰プロセス</t>
  </si>
  <si>
    <t>アースサポート（株）</t>
  </si>
  <si>
    <t>平野缶詰所</t>
    <rPh sb="0" eb="2">
      <t>ヒラノ</t>
    </rPh>
    <rPh sb="2" eb="4">
      <t>カンヅメ</t>
    </rPh>
    <rPh sb="4" eb="5">
      <t>ショ</t>
    </rPh>
    <phoneticPr fontId="2"/>
  </si>
  <si>
    <t>島根県運転免許センター</t>
  </si>
  <si>
    <t>ｲ､ﾊ</t>
  </si>
  <si>
    <t>手結地区漁業集落排水処理施設</t>
  </si>
  <si>
    <t>川本民宿旅館</t>
  </si>
  <si>
    <t>イ</t>
  </si>
  <si>
    <t>八雲町熊野773-1</t>
  </si>
  <si>
    <t>米子川</t>
    <rPh sb="0" eb="3">
      <t>ヨナゴガワ</t>
    </rPh>
    <phoneticPr fontId="2"/>
  </si>
  <si>
    <t>有害
物質</t>
    <rPh sb="0" eb="2">
      <t>ユウガイ</t>
    </rPh>
    <rPh sb="3" eb="5">
      <t>ブッシツ</t>
    </rPh>
    <phoneticPr fontId="2"/>
  </si>
  <si>
    <t>みほちゃんクリーニング</t>
  </si>
  <si>
    <t>天神川</t>
    <rPh sb="0" eb="3">
      <t>テンジンカワ</t>
    </rPh>
    <phoneticPr fontId="2"/>
  </si>
  <si>
    <t>八雲町熊野939</t>
    <rPh sb="0" eb="3">
      <t>ヤクモチョウ</t>
    </rPh>
    <rPh sb="3" eb="5">
      <t>クマノ</t>
    </rPh>
    <phoneticPr fontId="2"/>
  </si>
  <si>
    <t>有</t>
    <rPh sb="0" eb="1">
      <t>アリ</t>
    </rPh>
    <phoneticPr fontId="2"/>
  </si>
  <si>
    <t>津森豆富店</t>
  </si>
  <si>
    <t>笠浦漁業協同組合水産加工場</t>
  </si>
  <si>
    <t>有</t>
    <rPh sb="0" eb="1">
      <t>ユウ</t>
    </rPh>
    <phoneticPr fontId="2"/>
  </si>
  <si>
    <t>04</t>
  </si>
  <si>
    <t>（株）まつした</t>
  </si>
  <si>
    <t>主な有害物質</t>
    <rPh sb="0" eb="1">
      <t>オモ</t>
    </rPh>
    <rPh sb="2" eb="6">
      <t>ユウガイブッシツ</t>
    </rPh>
    <phoneticPr fontId="2"/>
  </si>
  <si>
    <t>越野蒲鉾店</t>
  </si>
  <si>
    <t>松江市駅通り（有）旅館おおさこ</t>
    <rPh sb="0" eb="2">
      <t>マツエ</t>
    </rPh>
    <rPh sb="2" eb="3">
      <t>シ</t>
    </rPh>
    <rPh sb="3" eb="4">
      <t>エキ</t>
    </rPh>
    <rPh sb="4" eb="5">
      <t>ドオ</t>
    </rPh>
    <phoneticPr fontId="2"/>
  </si>
  <si>
    <t>坂本町字立丁4番5</t>
    <rPh sb="0" eb="3">
      <t>サカモトチョウ</t>
    </rPh>
    <rPh sb="3" eb="4">
      <t>ジ</t>
    </rPh>
    <rPh sb="4" eb="5">
      <t>タテ</t>
    </rPh>
    <rPh sb="5" eb="6">
      <t>チョウ</t>
    </rPh>
    <rPh sb="7" eb="8">
      <t>バン</t>
    </rPh>
    <phoneticPr fontId="2"/>
  </si>
  <si>
    <t>硝酸化合物、アンモニウム化合物、シアン化合物等</t>
    <rPh sb="0" eb="5">
      <t>ショウサンカゴウブツ</t>
    </rPh>
    <rPh sb="12" eb="15">
      <t>カゴウブツ</t>
    </rPh>
    <rPh sb="19" eb="22">
      <t>カゴウブツ</t>
    </rPh>
    <rPh sb="22" eb="23">
      <t>ナド</t>
    </rPh>
    <phoneticPr fontId="2"/>
  </si>
  <si>
    <t>（株）大芦生コン</t>
  </si>
  <si>
    <t>東津田町2331</t>
  </si>
  <si>
    <t>ほう素及びその化合物、硝酸化合物</t>
    <rPh sb="2" eb="3">
      <t>ソ</t>
    </rPh>
    <rPh sb="3" eb="4">
      <t>オヨ</t>
    </rPh>
    <rPh sb="7" eb="10">
      <t>カゴウブツ</t>
    </rPh>
    <rPh sb="11" eb="13">
      <t>ショウサン</t>
    </rPh>
    <rPh sb="13" eb="16">
      <t>カゴウブツ</t>
    </rPh>
    <phoneticPr fontId="2"/>
  </si>
  <si>
    <t>ふっ素及びその化合物、亜硝酸化合物、硝酸化合物</t>
    <rPh sb="2" eb="3">
      <t>ソ</t>
    </rPh>
    <rPh sb="3" eb="4">
      <t>オヨ</t>
    </rPh>
    <rPh sb="7" eb="10">
      <t>カゴウブツ</t>
    </rPh>
    <rPh sb="11" eb="14">
      <t>アショウサン</t>
    </rPh>
    <rPh sb="14" eb="17">
      <t>カゴウブツ</t>
    </rPh>
    <rPh sb="18" eb="23">
      <t>ショウサンカゴウブツ</t>
    </rPh>
    <phoneticPr fontId="2"/>
  </si>
  <si>
    <t>川向クリーンセンター</t>
  </si>
  <si>
    <t>秋鹿町2他</t>
    <rPh sb="4" eb="5">
      <t>ホカ</t>
    </rPh>
    <phoneticPr fontId="2"/>
  </si>
  <si>
    <t>ほう素及びその化合物、アンモニウム化合物、硝酸化合物</t>
    <rPh sb="2" eb="3">
      <t>ソ</t>
    </rPh>
    <rPh sb="3" eb="4">
      <t>オヨ</t>
    </rPh>
    <rPh sb="7" eb="10">
      <t>カゴウブツ</t>
    </rPh>
    <rPh sb="17" eb="20">
      <t>カゴウブツ</t>
    </rPh>
    <rPh sb="21" eb="23">
      <t>ショウサン</t>
    </rPh>
    <rPh sb="23" eb="26">
      <t>カゴウブツ</t>
    </rPh>
    <phoneticPr fontId="2"/>
  </si>
  <si>
    <t>山美世旅館</t>
  </si>
  <si>
    <t>ほう素及びその化合物等</t>
  </si>
  <si>
    <t>ふっ素及びその化合物、ほう素及びその化合物等</t>
    <rPh sb="2" eb="3">
      <t>ソ</t>
    </rPh>
    <rPh sb="3" eb="4">
      <t>オヨ</t>
    </rPh>
    <rPh sb="7" eb="10">
      <t>カゴウブツ</t>
    </rPh>
    <rPh sb="13" eb="15">
      <t>ソオヨ</t>
    </rPh>
    <rPh sb="18" eb="21">
      <t>カゴウブツ</t>
    </rPh>
    <rPh sb="21" eb="22">
      <t>ナド</t>
    </rPh>
    <phoneticPr fontId="2"/>
  </si>
  <si>
    <t>坂本川</t>
    <rPh sb="0" eb="2">
      <t>サカモト</t>
    </rPh>
    <rPh sb="2" eb="3">
      <t>カワ</t>
    </rPh>
    <phoneticPr fontId="2"/>
  </si>
  <si>
    <t>六価クロム化合物、硝酸化合物</t>
    <rPh sb="0" eb="2">
      <t>ロッカ</t>
    </rPh>
    <rPh sb="5" eb="8">
      <t>カゴウブツ</t>
    </rPh>
    <rPh sb="9" eb="11">
      <t>ショウサン</t>
    </rPh>
    <rPh sb="11" eb="14">
      <t>カゴウブツ</t>
    </rPh>
    <phoneticPr fontId="2"/>
  </si>
  <si>
    <t>福浦地区漁業集落排水処理施設</t>
  </si>
  <si>
    <t>鹿島町上講武1699-1他</t>
    <rPh sb="12" eb="13">
      <t>ホカ</t>
    </rPh>
    <phoneticPr fontId="2"/>
  </si>
  <si>
    <t>アンモニウム化合物</t>
    <rPh sb="6" eb="9">
      <t>カゴウブツ</t>
    </rPh>
    <phoneticPr fontId="2"/>
  </si>
  <si>
    <t>ホテル玉泉</t>
    <rPh sb="3" eb="4">
      <t>タマ</t>
    </rPh>
    <rPh sb="4" eb="5">
      <t>イズミ</t>
    </rPh>
    <phoneticPr fontId="2"/>
  </si>
  <si>
    <t>旅館すずき</t>
  </si>
  <si>
    <t>ホテルロイヤルむさし</t>
  </si>
  <si>
    <t>美保関町美保関</t>
  </si>
  <si>
    <t>（有）新寿荘</t>
    <rPh sb="1" eb="2">
      <t>ユウ</t>
    </rPh>
    <rPh sb="3" eb="4">
      <t>シン</t>
    </rPh>
    <rPh sb="4" eb="5">
      <t>ジュ</t>
    </rPh>
    <rPh sb="5" eb="6">
      <t>ソウ</t>
    </rPh>
    <phoneticPr fontId="2"/>
  </si>
  <si>
    <t>シアン化合物</t>
    <rPh sb="3" eb="6">
      <t>カゴウブツ</t>
    </rPh>
    <phoneticPr fontId="2"/>
  </si>
  <si>
    <t>中元クリーニング（株）松江営業所</t>
    <rPh sb="13" eb="16">
      <t>エイギョウショ</t>
    </rPh>
    <phoneticPr fontId="2"/>
  </si>
  <si>
    <t>砒素及びその化合物、ベンゼン、シアン化合物等</t>
    <rPh sb="0" eb="3">
      <t>ヒソオヨ</t>
    </rPh>
    <rPh sb="6" eb="9">
      <t>カゴウブツ</t>
    </rPh>
    <rPh sb="18" eb="21">
      <t>カゴウブツ</t>
    </rPh>
    <rPh sb="21" eb="22">
      <t>ナド</t>
    </rPh>
    <phoneticPr fontId="2"/>
  </si>
  <si>
    <t>カドミウム及びその化合物、シアン化合物等</t>
    <rPh sb="5" eb="6">
      <t>オヨ</t>
    </rPh>
    <rPh sb="9" eb="12">
      <t>カゴウブツ</t>
    </rPh>
    <rPh sb="16" eb="19">
      <t>カゴウブツ</t>
    </rPh>
    <rPh sb="19" eb="20">
      <t>ナド</t>
    </rPh>
    <phoneticPr fontId="2"/>
  </si>
  <si>
    <t>西川津町2760-2</t>
  </si>
  <si>
    <t>シアン化合物、鉛及びその化合物等</t>
    <rPh sb="3" eb="6">
      <t>カゴウブツ</t>
    </rPh>
    <rPh sb="7" eb="8">
      <t>ナマリ</t>
    </rPh>
    <rPh sb="8" eb="9">
      <t>オヨ</t>
    </rPh>
    <rPh sb="12" eb="15">
      <t>カゴウブツ</t>
    </rPh>
    <rPh sb="15" eb="16">
      <t>ナド</t>
    </rPh>
    <phoneticPr fontId="2"/>
  </si>
  <si>
    <t>野津食品（株）</t>
    <rPh sb="0" eb="2">
      <t>ノツ</t>
    </rPh>
    <rPh sb="2" eb="4">
      <t>ショクヒン</t>
    </rPh>
    <rPh sb="5" eb="6">
      <t>カブ</t>
    </rPh>
    <phoneticPr fontId="2"/>
  </si>
  <si>
    <t>魚瀬地区漁業集落排水処理施設</t>
  </si>
  <si>
    <t>島根町大芦2336-2</t>
  </si>
  <si>
    <t>民宿前屋</t>
  </si>
  <si>
    <t>やくもグリーンヘルスポート</t>
  </si>
  <si>
    <t>美保関町森山716</t>
  </si>
  <si>
    <t>社団正心会松北病院</t>
  </si>
  <si>
    <t>千鳥町38</t>
    <rPh sb="0" eb="2">
      <t>チドリ</t>
    </rPh>
    <rPh sb="2" eb="3">
      <t>チョウ</t>
    </rPh>
    <phoneticPr fontId="2"/>
  </si>
  <si>
    <t>硝酸化合物、アンモニア化合物</t>
    <rPh sb="0" eb="5">
      <t>ショウサンカゴウブツ</t>
    </rPh>
    <rPh sb="11" eb="14">
      <t>カゴウブツ</t>
    </rPh>
    <phoneticPr fontId="2"/>
  </si>
  <si>
    <t>玉湯町玉造337</t>
  </si>
  <si>
    <t>大栄クリーニング</t>
  </si>
  <si>
    <t>硫酸</t>
    <rPh sb="0" eb="2">
      <t>リュウサン</t>
    </rPh>
    <phoneticPr fontId="2"/>
  </si>
  <si>
    <t>石橋町335</t>
    <rPh sb="0" eb="3">
      <t>イシバシチョウ</t>
    </rPh>
    <phoneticPr fontId="2"/>
  </si>
  <si>
    <t>美保関町笠浦127-4</t>
  </si>
  <si>
    <t>大鼓醤油店</t>
  </si>
  <si>
    <t>山居川</t>
    <rPh sb="0" eb="3">
      <t>サンキョガワ</t>
    </rPh>
    <phoneticPr fontId="2"/>
  </si>
  <si>
    <t>八束コンクリート工業（株）</t>
    <rPh sb="8" eb="10">
      <t>コウギョウ</t>
    </rPh>
    <rPh sb="11" eb="12">
      <t>カブ</t>
    </rPh>
    <phoneticPr fontId="2"/>
  </si>
  <si>
    <t>カドミウム及びその化合物、鉛及びその化合物等</t>
    <rPh sb="5" eb="6">
      <t>オヨ</t>
    </rPh>
    <rPh sb="9" eb="12">
      <t>カゴウブツ</t>
    </rPh>
    <rPh sb="13" eb="14">
      <t>ナマリ</t>
    </rPh>
    <rPh sb="14" eb="15">
      <t>オヨ</t>
    </rPh>
    <rPh sb="18" eb="21">
      <t>カゴウブツ</t>
    </rPh>
    <rPh sb="21" eb="22">
      <t>ナド</t>
    </rPh>
    <phoneticPr fontId="2"/>
  </si>
  <si>
    <t>宍道湖東部浄化センター</t>
    <rPh sb="0" eb="3">
      <t>シンジコ</t>
    </rPh>
    <phoneticPr fontId="2"/>
  </si>
  <si>
    <t>松江レークサイドユースホステル</t>
  </si>
  <si>
    <t>アンモニア</t>
  </si>
  <si>
    <t>乃白32番１、浜乃木ほか</t>
    <rPh sb="0" eb="1">
      <t>ノ</t>
    </rPh>
    <rPh sb="4" eb="5">
      <t>バン</t>
    </rPh>
    <rPh sb="7" eb="8">
      <t>ハマ</t>
    </rPh>
    <rPh sb="8" eb="10">
      <t>ノギ</t>
    </rPh>
    <phoneticPr fontId="2"/>
  </si>
  <si>
    <t>馬橋川</t>
    <rPh sb="0" eb="3">
      <t>マハシガワ</t>
    </rPh>
    <phoneticPr fontId="2"/>
  </si>
  <si>
    <t>ほう素、六価クロム</t>
    <rPh sb="4" eb="6">
      <t>ロッカ</t>
    </rPh>
    <phoneticPr fontId="2"/>
  </si>
  <si>
    <t>工場・事業場の名称</t>
  </si>
  <si>
    <t>アイカム（株）</t>
    <rPh sb="5" eb="6">
      <t>カブ</t>
    </rPh>
    <phoneticPr fontId="2"/>
  </si>
  <si>
    <t>（有）小西本店</t>
    <rPh sb="1" eb="2">
      <t>ユウ</t>
    </rPh>
    <rPh sb="3" eb="5">
      <t>コニシ</t>
    </rPh>
    <rPh sb="5" eb="7">
      <t>ホンテン</t>
    </rPh>
    <phoneticPr fontId="2"/>
  </si>
  <si>
    <t>ファッションクリーニングﾞあさひが丘</t>
  </si>
  <si>
    <t>古志原ドライ</t>
  </si>
  <si>
    <t>高倉牛舎</t>
  </si>
  <si>
    <t>西津田2丁目11-38</t>
  </si>
  <si>
    <t>南殿町400</t>
  </si>
  <si>
    <t>南田町36番、35番1</t>
    <rPh sb="0" eb="3">
      <t>ミナミタマチ</t>
    </rPh>
    <rPh sb="5" eb="6">
      <t>バン</t>
    </rPh>
    <rPh sb="9" eb="10">
      <t>バン</t>
    </rPh>
    <phoneticPr fontId="2"/>
  </si>
  <si>
    <t>八雲町東岩坂1674</t>
  </si>
  <si>
    <t>松江館</t>
    <rPh sb="0" eb="2">
      <t>マツエ</t>
    </rPh>
    <rPh sb="2" eb="3">
      <t>カン</t>
    </rPh>
    <phoneticPr fontId="2"/>
  </si>
  <si>
    <t>島根中央家畜市場</t>
  </si>
  <si>
    <t>鹿島町手結1232-4地先</t>
  </si>
  <si>
    <t>石倉石油店</t>
    <rPh sb="4" eb="5">
      <t>テン</t>
    </rPh>
    <phoneticPr fontId="2"/>
  </si>
  <si>
    <t>（有）エヌ・アール・シー</t>
    <rPh sb="0" eb="3">
      <t>ユウ</t>
    </rPh>
    <phoneticPr fontId="2"/>
  </si>
  <si>
    <t>柏木印刷（有）</t>
  </si>
  <si>
    <t>学園2丁目25番16号</t>
    <rPh sb="0" eb="2">
      <t>ガクエン</t>
    </rPh>
    <rPh sb="3" eb="5">
      <t>チョウメ</t>
    </rPh>
    <rPh sb="7" eb="8">
      <t>バン</t>
    </rPh>
    <rPh sb="10" eb="11">
      <t>ゴウ</t>
    </rPh>
    <phoneticPr fontId="2"/>
  </si>
  <si>
    <t>東津田町1760-2</t>
  </si>
  <si>
    <t>（有）内藤松江給油所</t>
  </si>
  <si>
    <t>（有）ドライセンター安田</t>
    <rPh sb="1" eb="2">
      <t>ユウ</t>
    </rPh>
    <phoneticPr fontId="2"/>
  </si>
  <si>
    <t>Manabi-stay Matsue</t>
  </si>
  <si>
    <t>（株）山海</t>
  </si>
  <si>
    <t>（株）山海第2工場</t>
    <rPh sb="0" eb="3">
      <t>カブ</t>
    </rPh>
    <rPh sb="3" eb="5">
      <t>サンカイ</t>
    </rPh>
    <rPh sb="5" eb="6">
      <t>ダイ</t>
    </rPh>
    <rPh sb="7" eb="9">
      <t>コウジョウ</t>
    </rPh>
    <phoneticPr fontId="2"/>
  </si>
  <si>
    <t>株式会社タムラ　島根工場</t>
    <rPh sb="0" eb="4">
      <t>カブシキガイシャ</t>
    </rPh>
    <rPh sb="8" eb="12">
      <t>シマネコウジョウ</t>
    </rPh>
    <phoneticPr fontId="2"/>
  </si>
  <si>
    <t>東出雲町揖屋3054-11</t>
  </si>
  <si>
    <t>鹿島町農業支援施設</t>
  </si>
  <si>
    <t>（有）内藤石炭店嫁ヶ島給油所</t>
  </si>
  <si>
    <t>八束町寺津91</t>
  </si>
  <si>
    <t>（有）ヤマヲ水産</t>
  </si>
  <si>
    <t>（有）浜津屋商店</t>
  </si>
  <si>
    <t>島根日産自動車（株）松江北店</t>
    <rPh sb="13" eb="14">
      <t>テン</t>
    </rPh>
    <phoneticPr fontId="2"/>
  </si>
  <si>
    <t>三菱農機（株）研究所</t>
  </si>
  <si>
    <t>松江石油（株）西の原給油所</t>
  </si>
  <si>
    <t>森山地区浄化センター</t>
    <rPh sb="0" eb="2">
      <t>モリヤマ</t>
    </rPh>
    <rPh sb="2" eb="4">
      <t>チク</t>
    </rPh>
    <rPh sb="4" eb="6">
      <t>ジョウカ</t>
    </rPh>
    <phoneticPr fontId="2"/>
  </si>
  <si>
    <t>御手船場町字伊勢宮579、
朝日町字伊勢宮589-1の一部</t>
    <rPh sb="0" eb="4">
      <t>オテセンバ</t>
    </rPh>
    <rPh sb="4" eb="5">
      <t>チョウ</t>
    </rPh>
    <rPh sb="5" eb="6">
      <t>アザ</t>
    </rPh>
    <rPh sb="6" eb="8">
      <t>イセ</t>
    </rPh>
    <rPh sb="8" eb="9">
      <t>ミヤ</t>
    </rPh>
    <rPh sb="14" eb="16">
      <t>アサヒ</t>
    </rPh>
    <rPh sb="16" eb="17">
      <t>マチ</t>
    </rPh>
    <rPh sb="17" eb="18">
      <t>アザ</t>
    </rPh>
    <rPh sb="18" eb="20">
      <t>イセ</t>
    </rPh>
    <rPh sb="20" eb="21">
      <t>ミヤ</t>
    </rPh>
    <rPh sb="27" eb="29">
      <t>イチブ</t>
    </rPh>
    <phoneticPr fontId="2"/>
  </si>
  <si>
    <t>末次町1</t>
  </si>
  <si>
    <t>外谷製紙（株）</t>
  </si>
  <si>
    <t>（有）青山商店</t>
  </si>
  <si>
    <t>王禄酒造（有）錦浜工場</t>
    <rPh sb="0" eb="1">
      <t>オウ</t>
    </rPh>
    <rPh sb="1" eb="2">
      <t>ロク</t>
    </rPh>
    <rPh sb="7" eb="8">
      <t>ニシキ</t>
    </rPh>
    <rPh sb="8" eb="9">
      <t>ハマ</t>
    </rPh>
    <rPh sb="9" eb="11">
      <t>コウジョウ</t>
    </rPh>
    <phoneticPr fontId="2"/>
  </si>
  <si>
    <t>ボーディングハウス淞華</t>
    <rPh sb="9" eb="10">
      <t>シュ</t>
    </rPh>
    <rPh sb="10" eb="11">
      <t>ハナ</t>
    </rPh>
    <phoneticPr fontId="2"/>
  </si>
  <si>
    <t>（有）宮崎商店</t>
    <rPh sb="1" eb="2">
      <t>ユウ</t>
    </rPh>
    <rPh sb="3" eb="5">
      <t>ミヤザキ</t>
    </rPh>
    <rPh sb="5" eb="7">
      <t>ショウテン</t>
    </rPh>
    <phoneticPr fontId="2"/>
  </si>
  <si>
    <t>株式会社ケイナン　熊野工場</t>
    <rPh sb="0" eb="2">
      <t>カブシキ</t>
    </rPh>
    <rPh sb="2" eb="4">
      <t>カイシャ</t>
    </rPh>
    <rPh sb="9" eb="11">
      <t>クマノ</t>
    </rPh>
    <rPh sb="11" eb="13">
      <t>コウジョウ</t>
    </rPh>
    <phoneticPr fontId="2"/>
  </si>
  <si>
    <t>玉湯町玉造323</t>
  </si>
  <si>
    <t>（有）長岡屋本店</t>
  </si>
  <si>
    <t>島根県原子力環境センター</t>
    <rPh sb="0" eb="6">
      <t>シマネケンゲンシリョク</t>
    </rPh>
    <rPh sb="6" eb="8">
      <t>カンキョウ</t>
    </rPh>
    <phoneticPr fontId="2"/>
  </si>
  <si>
    <t>豊松運輸（有）松江東給油所</t>
  </si>
  <si>
    <t>竹内豆富店</t>
  </si>
  <si>
    <t>松江堀川・地ビール館</t>
  </si>
  <si>
    <t>（株）まつした松江</t>
  </si>
  <si>
    <t>ハマサキ水産</t>
  </si>
  <si>
    <t>EXTRAORDINARY PLACE MOTOSHIMA</t>
  </si>
  <si>
    <t>島根県市町村職員共済組合宿泊所ホテル白鳥</t>
    <rPh sb="0" eb="3">
      <t>シマネケン</t>
    </rPh>
    <rPh sb="3" eb="6">
      <t>シチョウソン</t>
    </rPh>
    <rPh sb="6" eb="8">
      <t>ショクイン</t>
    </rPh>
    <rPh sb="8" eb="10">
      <t>キョウサイ</t>
    </rPh>
    <rPh sb="10" eb="12">
      <t>クミアイ</t>
    </rPh>
    <rPh sb="12" eb="15">
      <t>シュクハクショ</t>
    </rPh>
    <rPh sb="18" eb="20">
      <t>ハクチョウ</t>
    </rPh>
    <phoneticPr fontId="2"/>
  </si>
  <si>
    <t>東朝日町278</t>
    <rPh sb="0" eb="4">
      <t>ヒガシアサヒマチ</t>
    </rPh>
    <phoneticPr fontId="2"/>
  </si>
  <si>
    <t>漁業協同組合ＪＦしまねフィッシュフィレーセンター</t>
    <rPh sb="0" eb="2">
      <t>ギョギョウ</t>
    </rPh>
    <rPh sb="2" eb="4">
      <t>キョウドウ</t>
    </rPh>
    <rPh sb="4" eb="6">
      <t>クミアイ</t>
    </rPh>
    <phoneticPr fontId="2"/>
  </si>
  <si>
    <t>入江地区農業集落排水施設</t>
  </si>
  <si>
    <t>石橋豆富店</t>
  </si>
  <si>
    <t>松江記念病院</t>
    <rPh sb="0" eb="2">
      <t>マツエ</t>
    </rPh>
    <rPh sb="2" eb="4">
      <t>キネン</t>
    </rPh>
    <rPh sb="4" eb="6">
      <t>ビョウイン</t>
    </rPh>
    <phoneticPr fontId="2"/>
  </si>
  <si>
    <t>中原町153</t>
  </si>
  <si>
    <t>ワークセンターフレンド</t>
  </si>
  <si>
    <t>有限会社カネヤ商店</t>
    <rPh sb="0" eb="2">
      <t>ユウゲン</t>
    </rPh>
    <rPh sb="2" eb="4">
      <t>カイシャ</t>
    </rPh>
    <rPh sb="7" eb="9">
      <t>ショウテン</t>
    </rPh>
    <phoneticPr fontId="2"/>
  </si>
  <si>
    <t>寿隆蒲鉾株式会社</t>
    <rPh sb="0" eb="2">
      <t>ジュタカ</t>
    </rPh>
    <rPh sb="2" eb="4">
      <t>カマボコ</t>
    </rPh>
    <rPh sb="4" eb="8">
      <t>カブシキカイシャ</t>
    </rPh>
    <phoneticPr fontId="2"/>
  </si>
  <si>
    <t>玉湯町玉造105-3</t>
  </si>
  <si>
    <t>（有）土江本店</t>
    <rPh sb="1" eb="2">
      <t>ユウ</t>
    </rPh>
    <rPh sb="3" eb="5">
      <t>ツチエ</t>
    </rPh>
    <rPh sb="5" eb="7">
      <t>ホンテン</t>
    </rPh>
    <phoneticPr fontId="2"/>
  </si>
  <si>
    <t>Audi山陰</t>
    <rPh sb="4" eb="6">
      <t>サンイン</t>
    </rPh>
    <phoneticPr fontId="2"/>
  </si>
  <si>
    <t>秋吉地区農林水産物処理加工施設</t>
  </si>
  <si>
    <t>小川とうふ店</t>
  </si>
  <si>
    <t>雑賀町240</t>
    <rPh sb="0" eb="3">
      <t>サイカマチ</t>
    </rPh>
    <phoneticPr fontId="2"/>
  </si>
  <si>
    <t>株式会社スズキ自販島根　本社</t>
    <rPh sb="0" eb="2">
      <t>カブシキ</t>
    </rPh>
    <rPh sb="2" eb="4">
      <t>カイシャ</t>
    </rPh>
    <rPh sb="7" eb="9">
      <t>ジハン</t>
    </rPh>
    <rPh sb="9" eb="11">
      <t>シマネ</t>
    </rPh>
    <rPh sb="12" eb="14">
      <t>ホンシャ</t>
    </rPh>
    <phoneticPr fontId="2"/>
  </si>
  <si>
    <t>古曽志町971</t>
  </si>
  <si>
    <t>古割屋</t>
  </si>
  <si>
    <t>体験農園滞在施設</t>
  </si>
  <si>
    <t>灘町73</t>
    <rPh sb="0" eb="2">
      <t>ナダマチ</t>
    </rPh>
    <phoneticPr fontId="2"/>
  </si>
  <si>
    <t>松江市宍道農畜産物処理加工施設</t>
    <rPh sb="0" eb="3">
      <t>マツエシ</t>
    </rPh>
    <phoneticPr fontId="2"/>
  </si>
  <si>
    <t>（有）馬庭商店松江合庁前給油所</t>
    <rPh sb="1" eb="2">
      <t>ユウ</t>
    </rPh>
    <rPh sb="3" eb="5">
      <t>ババ</t>
    </rPh>
    <rPh sb="7" eb="9">
      <t>マツエ</t>
    </rPh>
    <rPh sb="9" eb="10">
      <t>ゴウ</t>
    </rPh>
    <rPh sb="10" eb="11">
      <t>チョウ</t>
    </rPh>
    <rPh sb="11" eb="12">
      <t>マエ</t>
    </rPh>
    <rPh sb="12" eb="14">
      <t>キュウユ</t>
    </rPh>
    <rPh sb="14" eb="15">
      <t>ショ</t>
    </rPh>
    <phoneticPr fontId="2"/>
  </si>
  <si>
    <t>松島屋（有）</t>
  </si>
  <si>
    <t>末次町24</t>
  </si>
  <si>
    <t>島根ナカバヤシ（株）松江工場</t>
  </si>
  <si>
    <t>安達石油株式会社　松江インター東給油所</t>
    <rPh sb="0" eb="8">
      <t>アダチセキユカブシキカイシャ</t>
    </rPh>
    <rPh sb="9" eb="11">
      <t>マツエ</t>
    </rPh>
    <rPh sb="15" eb="16">
      <t>ヒガシ</t>
    </rPh>
    <rPh sb="16" eb="18">
      <t>キュウユ</t>
    </rPh>
    <rPh sb="18" eb="19">
      <t>ジョ</t>
    </rPh>
    <phoneticPr fontId="2"/>
  </si>
  <si>
    <t>岩橋醤醸（株）</t>
  </si>
  <si>
    <t>パナソニックインダストリー株式会社
デバイスソリューション事業部</t>
    <rPh sb="13" eb="17">
      <t>カブシキカイシャ</t>
    </rPh>
    <rPh sb="29" eb="31">
      <t>ジギョウ</t>
    </rPh>
    <rPh sb="31" eb="32">
      <t>ブ</t>
    </rPh>
    <phoneticPr fontId="2"/>
  </si>
  <si>
    <t>大井町899-5</t>
  </si>
  <si>
    <t>松江醤油工業協同組合</t>
  </si>
  <si>
    <t>合資会社森山勇助商店</t>
    <rPh sb="0" eb="2">
      <t>ゴウシ</t>
    </rPh>
    <rPh sb="2" eb="4">
      <t>ガイシャ</t>
    </rPh>
    <rPh sb="4" eb="6">
      <t>モリヤマ</t>
    </rPh>
    <rPh sb="6" eb="8">
      <t>ユウスケ</t>
    </rPh>
    <rPh sb="8" eb="10">
      <t>ショウテン</t>
    </rPh>
    <phoneticPr fontId="2"/>
  </si>
  <si>
    <t>中原町316</t>
  </si>
  <si>
    <t>八束町入江345-5</t>
  </si>
  <si>
    <t>ゲストハウス春日</t>
  </si>
  <si>
    <t>八束町波入757-1</t>
    <rPh sb="3" eb="5">
      <t>ハニュウ</t>
    </rPh>
    <phoneticPr fontId="2"/>
  </si>
  <si>
    <t>西川津町662-8</t>
  </si>
  <si>
    <t>高橋商店</t>
  </si>
  <si>
    <t>北陵町42番3</t>
    <rPh sb="0" eb="3">
      <t>ホクリョウチョウ</t>
    </rPh>
    <rPh sb="5" eb="6">
      <t>バン</t>
    </rPh>
    <phoneticPr fontId="2"/>
  </si>
  <si>
    <t>キャットワン</t>
  </si>
  <si>
    <t>古曽志町1546</t>
  </si>
  <si>
    <t>下佐陀町548-1他</t>
    <rPh sb="9" eb="10">
      <t>ホカ</t>
    </rPh>
    <phoneticPr fontId="2"/>
  </si>
  <si>
    <t>旅館おさと</t>
    <rPh sb="0" eb="2">
      <t>リョカン</t>
    </rPh>
    <phoneticPr fontId="2"/>
  </si>
  <si>
    <t>東出雲町意東1816-3</t>
  </si>
  <si>
    <t>海ノ離レ</t>
    <rPh sb="0" eb="1">
      <t>ウミ</t>
    </rPh>
    <rPh sb="2" eb="3">
      <t>ハナ</t>
    </rPh>
    <phoneticPr fontId="2"/>
  </si>
  <si>
    <t>美保関町七類3251</t>
  </si>
  <si>
    <t>松江市宍道ふるさと森林公園</t>
    <rPh sb="0" eb="3">
      <t>マツエシ</t>
    </rPh>
    <phoneticPr fontId="2"/>
  </si>
  <si>
    <t>谷口川→意宇川</t>
    <rPh sb="0" eb="1">
      <t>タニ</t>
    </rPh>
    <rPh sb="1" eb="3">
      <t>クチカワ</t>
    </rPh>
    <rPh sb="4" eb="5">
      <t>イ</t>
    </rPh>
    <rPh sb="5" eb="7">
      <t>ウガワ</t>
    </rPh>
    <phoneticPr fontId="2"/>
  </si>
  <si>
    <t>福間醤油（有）</t>
  </si>
  <si>
    <t>（有）北國醤油店</t>
    <rPh sb="4" eb="5">
      <t>クニ</t>
    </rPh>
    <phoneticPr fontId="2"/>
  </si>
  <si>
    <t>今出屋クリーニング店</t>
  </si>
  <si>
    <t>（有）南目製粉所</t>
  </si>
  <si>
    <t>永瀬石油（株）セルフ上乃木ＳＳ</t>
    <rPh sb="5" eb="6">
      <t>カブ</t>
    </rPh>
    <rPh sb="10" eb="13">
      <t>アゲノギ</t>
    </rPh>
    <phoneticPr fontId="2"/>
  </si>
  <si>
    <t>彩雲堂大根島工場</t>
    <rPh sb="0" eb="2">
      <t>サイウン</t>
    </rPh>
    <rPh sb="2" eb="3">
      <t>ドウ</t>
    </rPh>
    <rPh sb="3" eb="5">
      <t>ダイコン</t>
    </rPh>
    <rPh sb="5" eb="6">
      <t>シマ</t>
    </rPh>
    <rPh sb="6" eb="8">
      <t>コウジョウ</t>
    </rPh>
    <phoneticPr fontId="2"/>
  </si>
  <si>
    <t>Rakuten STAY HOUSEⅡ</t>
  </si>
  <si>
    <t>宍道町白石397-2他</t>
    <rPh sb="10" eb="11">
      <t>ホカ</t>
    </rPh>
    <phoneticPr fontId="2"/>
  </si>
  <si>
    <t>（株）永江製粉</t>
  </si>
  <si>
    <t>田中酒造（有）</t>
    <rPh sb="0" eb="2">
      <t>タナカ</t>
    </rPh>
    <rPh sb="2" eb="4">
      <t>シュゾウ</t>
    </rPh>
    <rPh sb="5" eb="6">
      <t>ユウ</t>
    </rPh>
    <phoneticPr fontId="2"/>
  </si>
  <si>
    <t>島根中央ホンダ販売株式会社　松江中央店</t>
    <rPh sb="0" eb="2">
      <t>シマネ</t>
    </rPh>
    <rPh sb="2" eb="4">
      <t>チュウオウ</t>
    </rPh>
    <rPh sb="7" eb="9">
      <t>ハンバイ</t>
    </rPh>
    <rPh sb="9" eb="11">
      <t>カブシキ</t>
    </rPh>
    <rPh sb="11" eb="13">
      <t>カイシャ</t>
    </rPh>
    <rPh sb="14" eb="16">
      <t>マツエ</t>
    </rPh>
    <rPh sb="16" eb="18">
      <t>チュウオウ</t>
    </rPh>
    <rPh sb="18" eb="19">
      <t>テン</t>
    </rPh>
    <phoneticPr fontId="2"/>
  </si>
  <si>
    <t>米田酒造（株）</t>
    <rPh sb="0" eb="2">
      <t>ヨネダ</t>
    </rPh>
    <rPh sb="2" eb="4">
      <t>シュゾウ</t>
    </rPh>
    <rPh sb="5" eb="6">
      <t>カブ</t>
    </rPh>
    <phoneticPr fontId="2"/>
  </si>
  <si>
    <t>玉湯町玉造98-7他</t>
    <rPh sb="9" eb="10">
      <t>ホカ</t>
    </rPh>
    <phoneticPr fontId="2"/>
  </si>
  <si>
    <t>王禄酒造（有）</t>
    <rPh sb="0" eb="1">
      <t>オウ</t>
    </rPh>
    <rPh sb="1" eb="2">
      <t>ロク</t>
    </rPh>
    <phoneticPr fontId="2"/>
  </si>
  <si>
    <t>クリーニング白洗舎春日南店</t>
    <rPh sb="9" eb="11">
      <t>カスガ</t>
    </rPh>
    <rPh sb="11" eb="12">
      <t>ミナミ</t>
    </rPh>
    <phoneticPr fontId="2"/>
  </si>
  <si>
    <t>松江市交通局</t>
  </si>
  <si>
    <t>西忌部町60-4</t>
    <rPh sb="1" eb="4">
      <t>インベチョウ</t>
    </rPh>
    <phoneticPr fontId="2"/>
  </si>
  <si>
    <t>（有）久木豆富店</t>
    <rPh sb="1" eb="2">
      <t>ユウ</t>
    </rPh>
    <rPh sb="3" eb="5">
      <t>クキ</t>
    </rPh>
    <phoneticPr fontId="2"/>
  </si>
  <si>
    <t>（株）野原熱練工作所</t>
  </si>
  <si>
    <t>伊勢宮町502-21他</t>
    <rPh sb="0" eb="4">
      <t>イセミヤチョウ</t>
    </rPh>
    <rPh sb="10" eb="11">
      <t>ホカ</t>
    </rPh>
    <phoneticPr fontId="2"/>
  </si>
  <si>
    <t>恵須田屋豆富店</t>
    <rPh sb="0" eb="1">
      <t>エ</t>
    </rPh>
    <rPh sb="1" eb="3">
      <t>スダ</t>
    </rPh>
    <rPh sb="3" eb="4">
      <t>ヤ</t>
    </rPh>
    <rPh sb="4" eb="7">
      <t>トウフテン</t>
    </rPh>
    <phoneticPr fontId="2"/>
  </si>
  <si>
    <t>長江地区農業集落排水処理施設</t>
  </si>
  <si>
    <t>西津田6丁目1-12</t>
    <rPh sb="4" eb="6">
      <t>チョウメ</t>
    </rPh>
    <phoneticPr fontId="2"/>
  </si>
  <si>
    <t>安達石油株式会社　ルート431給油所</t>
    <rPh sb="0" eb="8">
      <t>アダチセキユカブシキカイシャ</t>
    </rPh>
    <rPh sb="15" eb="17">
      <t>キュウユ</t>
    </rPh>
    <rPh sb="17" eb="18">
      <t>ショ</t>
    </rPh>
    <phoneticPr fontId="2"/>
  </si>
  <si>
    <t>トーアドットコム㈱</t>
  </si>
  <si>
    <t>山崎豆富店</t>
  </si>
  <si>
    <t>島根町野波2264-1</t>
    <rPh sb="0" eb="3">
      <t>シマネチョウ</t>
    </rPh>
    <rPh sb="3" eb="5">
      <t>ノナミ</t>
    </rPh>
    <phoneticPr fontId="2"/>
  </si>
  <si>
    <t>笠浦地区漁業集落排水処理施設</t>
  </si>
  <si>
    <t>八雲町西岩坂3990-31</t>
    <rPh sb="0" eb="3">
      <t>ヤクモチョウ</t>
    </rPh>
    <rPh sb="3" eb="4">
      <t>ニシ</t>
    </rPh>
    <rPh sb="4" eb="6">
      <t>イワサカ</t>
    </rPh>
    <phoneticPr fontId="2"/>
  </si>
  <si>
    <t>美保関町諸喰261-2</t>
    <rPh sb="0" eb="4">
      <t>ミホノセキチョウ</t>
    </rPh>
    <rPh sb="4" eb="6">
      <t>モロクイ</t>
    </rPh>
    <phoneticPr fontId="2"/>
  </si>
  <si>
    <t>漆喰の宿　東本</t>
    <rPh sb="0" eb="2">
      <t>シックイ</t>
    </rPh>
    <rPh sb="3" eb="4">
      <t>ヤド</t>
    </rPh>
    <rPh sb="5" eb="6">
      <t>ヒガシ</t>
    </rPh>
    <rPh sb="6" eb="7">
      <t>ホン</t>
    </rPh>
    <phoneticPr fontId="2"/>
  </si>
  <si>
    <t>天神町58</t>
  </si>
  <si>
    <t>山陰石油（株）東津田給油所</t>
    <rPh sb="0" eb="2">
      <t>サンイン</t>
    </rPh>
    <rPh sb="2" eb="4">
      <t>セキユ</t>
    </rPh>
    <rPh sb="7" eb="8">
      <t>ヒガシ</t>
    </rPh>
    <rPh sb="8" eb="10">
      <t>ツダ</t>
    </rPh>
    <phoneticPr fontId="2"/>
  </si>
  <si>
    <t>朝日館</t>
  </si>
  <si>
    <t>夏井豆腐店</t>
    <rPh sb="0" eb="2">
      <t>ナツイ</t>
    </rPh>
    <rPh sb="2" eb="5">
      <t>トウフテン</t>
    </rPh>
    <phoneticPr fontId="2"/>
  </si>
  <si>
    <t>越野豆富店</t>
  </si>
  <si>
    <t>田中豆腐店</t>
  </si>
  <si>
    <t>排出水なし（循環使用）</t>
    <rPh sb="0" eb="3">
      <t>ハイシュツスイ</t>
    </rPh>
    <rPh sb="6" eb="8">
      <t>ジュンカン</t>
    </rPh>
    <rPh sb="8" eb="10">
      <t>シヨウ</t>
    </rPh>
    <phoneticPr fontId="2"/>
  </si>
  <si>
    <t>東出雲町揖屋3548-2</t>
    <rPh sb="0" eb="4">
      <t>ヒガシイズモチョウ</t>
    </rPh>
    <rPh sb="4" eb="6">
      <t>イヤ</t>
    </rPh>
    <phoneticPr fontId="2"/>
  </si>
  <si>
    <t>医療法人仁風会八雲病院</t>
  </si>
  <si>
    <t>アネックスたまゆ</t>
  </si>
  <si>
    <t>湖北ベニヤ本社工場</t>
  </si>
  <si>
    <t>恵比須屋</t>
  </si>
  <si>
    <t>平原川→意宇川</t>
    <rPh sb="0" eb="2">
      <t>ヒラハラ</t>
    </rPh>
    <rPh sb="2" eb="3">
      <t>ガワ</t>
    </rPh>
    <rPh sb="4" eb="5">
      <t>イ</t>
    </rPh>
    <rPh sb="5" eb="7">
      <t>ウガワ</t>
    </rPh>
    <phoneticPr fontId="2"/>
  </si>
  <si>
    <t>北田町245</t>
  </si>
  <si>
    <t>さんもく工業（株）</t>
  </si>
  <si>
    <t>出雲民芸紙製造工場</t>
  </si>
  <si>
    <t>松江市立南学校給食センター</t>
  </si>
  <si>
    <t>海乃宿ふくしま</t>
    <rPh sb="0" eb="1">
      <t>ウミ</t>
    </rPh>
    <rPh sb="1" eb="2">
      <t>ノ</t>
    </rPh>
    <rPh sb="2" eb="3">
      <t>ヤド</t>
    </rPh>
    <phoneticPr fontId="2"/>
  </si>
  <si>
    <t>竹原旅館</t>
    <rPh sb="0" eb="2">
      <t>タケハラ</t>
    </rPh>
    <rPh sb="2" eb="4">
      <t>リョカン</t>
    </rPh>
    <phoneticPr fontId="2"/>
  </si>
  <si>
    <t>島根県水産試験場鹿島浅海分場</t>
  </si>
  <si>
    <t>（有）松陽印刷所</t>
  </si>
  <si>
    <t>三島旅館</t>
  </si>
  <si>
    <t>四十間堀川、下水道接続</t>
    <rPh sb="0" eb="2">
      <t>ヨンジュウ</t>
    </rPh>
    <rPh sb="2" eb="3">
      <t>マ</t>
    </rPh>
    <rPh sb="3" eb="5">
      <t>ホリカワ</t>
    </rPh>
    <rPh sb="6" eb="9">
      <t>ゲスイドウ</t>
    </rPh>
    <rPh sb="9" eb="11">
      <t>セツゾク</t>
    </rPh>
    <phoneticPr fontId="2"/>
  </si>
  <si>
    <t>東津田町1181-2</t>
  </si>
  <si>
    <t>（有）平塚石油鹿島給油所</t>
    <rPh sb="1" eb="2">
      <t>ユウ</t>
    </rPh>
    <phoneticPr fontId="2"/>
  </si>
  <si>
    <t>（有）双葉タクシー</t>
  </si>
  <si>
    <t>和光産業（株）本社工場</t>
  </si>
  <si>
    <t>（株）カンダ技工　松江八雲工場</t>
    <rPh sb="0" eb="3">
      <t>カブ</t>
    </rPh>
    <rPh sb="6" eb="8">
      <t>ギコウ</t>
    </rPh>
    <phoneticPr fontId="2"/>
  </si>
  <si>
    <t>出光興産（株）松江給油所</t>
  </si>
  <si>
    <t>黒田町512-5</t>
  </si>
  <si>
    <t>三光（株）江島工場</t>
  </si>
  <si>
    <t>美保関町笠浦</t>
  </si>
  <si>
    <t>八雲町西岩坂116</t>
  </si>
  <si>
    <t>にしむら</t>
  </si>
  <si>
    <t>東朝日町213</t>
  </si>
  <si>
    <t>（有）白石家　</t>
    <rPh sb="1" eb="2">
      <t>ユウ</t>
    </rPh>
    <rPh sb="3" eb="6">
      <t>シライシケ</t>
    </rPh>
    <phoneticPr fontId="2"/>
  </si>
  <si>
    <t>美保関町北浦187</t>
  </si>
  <si>
    <t>影山クリーニング店</t>
  </si>
  <si>
    <t>東津田町1802-2</t>
  </si>
  <si>
    <t>大橋川、下水道接続</t>
    <rPh sb="0" eb="2">
      <t>オオハシ</t>
    </rPh>
    <rPh sb="2" eb="3">
      <t>ガワ</t>
    </rPh>
    <rPh sb="4" eb="7">
      <t>ゲスイドウ</t>
    </rPh>
    <rPh sb="7" eb="9">
      <t>セツゾク</t>
    </rPh>
    <phoneticPr fontId="2"/>
  </si>
  <si>
    <t>（有）竹谷運送</t>
  </si>
  <si>
    <t>島根町野波2406</t>
  </si>
  <si>
    <t>朝日生コンクリート工業（株）</t>
  </si>
  <si>
    <t>リョーノーファクトリー（株）意東工場</t>
    <rPh sb="12" eb="13">
      <t>カブ</t>
    </rPh>
    <rPh sb="14" eb="15">
      <t>イ</t>
    </rPh>
    <rPh sb="15" eb="16">
      <t>トウ</t>
    </rPh>
    <rPh sb="16" eb="18">
      <t>コウジョウ</t>
    </rPh>
    <phoneticPr fontId="2"/>
  </si>
  <si>
    <t>（株）エンドー江島工場</t>
  </si>
  <si>
    <t>松江の里</t>
    <rPh sb="0" eb="2">
      <t>マツエ</t>
    </rPh>
    <rPh sb="3" eb="4">
      <t>サト</t>
    </rPh>
    <phoneticPr fontId="2"/>
  </si>
  <si>
    <t>（株）トヨタレンタリース島根　松江駅南店</t>
    <rPh sb="1" eb="2">
      <t>カブ</t>
    </rPh>
    <rPh sb="12" eb="14">
      <t>シマネ</t>
    </rPh>
    <rPh sb="15" eb="19">
      <t>マツエエキミナミ</t>
    </rPh>
    <rPh sb="19" eb="20">
      <t>テン</t>
    </rPh>
    <phoneticPr fontId="2"/>
  </si>
  <si>
    <t>広川車輌（株）島根工場</t>
  </si>
  <si>
    <t>株式会社マツダオートザム松江　本社</t>
    <rPh sb="0" eb="4">
      <t>カブシキカイシャ</t>
    </rPh>
    <rPh sb="12" eb="14">
      <t>マツエ</t>
    </rPh>
    <rPh sb="15" eb="17">
      <t>ホンシャ</t>
    </rPh>
    <phoneticPr fontId="2"/>
  </si>
  <si>
    <t>（有）グランドホテル水天閣</t>
    <rPh sb="1" eb="2">
      <t>ユウ</t>
    </rPh>
    <rPh sb="10" eb="12">
      <t>スイテン</t>
    </rPh>
    <rPh sb="12" eb="13">
      <t>カク</t>
    </rPh>
    <phoneticPr fontId="2"/>
  </si>
  <si>
    <t>川原町303-2</t>
  </si>
  <si>
    <t>同道川→宍道湖</t>
    <rPh sb="0" eb="1">
      <t>ドウ</t>
    </rPh>
    <rPh sb="1" eb="3">
      <t>ミチカワ</t>
    </rPh>
    <rPh sb="4" eb="7">
      <t>シンジコ</t>
    </rPh>
    <phoneticPr fontId="2"/>
  </si>
  <si>
    <t>伊勢宮町537-30</t>
    <rPh sb="0" eb="4">
      <t>イセミヤチョウ</t>
    </rPh>
    <phoneticPr fontId="2"/>
  </si>
  <si>
    <t>JUKI松江（株）</t>
    <rPh sb="7" eb="8">
      <t>カブ</t>
    </rPh>
    <phoneticPr fontId="2"/>
  </si>
  <si>
    <t>ダイワロイネットホテル松江</t>
    <rPh sb="11" eb="13">
      <t>マツエ</t>
    </rPh>
    <phoneticPr fontId="2"/>
  </si>
  <si>
    <t>東出雲町出雲郷470-1</t>
    <rPh sb="4" eb="7">
      <t>アダカエ</t>
    </rPh>
    <phoneticPr fontId="2"/>
  </si>
  <si>
    <t>I-PEX島根株式会社</t>
    <rPh sb="5" eb="7">
      <t>シマネ</t>
    </rPh>
    <rPh sb="7" eb="9">
      <t>カブシキ</t>
    </rPh>
    <rPh sb="9" eb="11">
      <t>カイシャ</t>
    </rPh>
    <phoneticPr fontId="2"/>
  </si>
  <si>
    <t>（株）ヤスイ</t>
  </si>
  <si>
    <t>東出雲町揖屋2295</t>
  </si>
  <si>
    <t>（有）松江プラザホテル</t>
    <rPh sb="1" eb="2">
      <t>ユウ</t>
    </rPh>
    <rPh sb="3" eb="5">
      <t>マツエ</t>
    </rPh>
    <phoneticPr fontId="2"/>
  </si>
  <si>
    <t>市河川課管理の青線（普通河川）→中海承水路</t>
    <rPh sb="0" eb="1">
      <t>シ</t>
    </rPh>
    <rPh sb="1" eb="3">
      <t>カセン</t>
    </rPh>
    <rPh sb="3" eb="4">
      <t>カ</t>
    </rPh>
    <rPh sb="4" eb="6">
      <t>カンリ</t>
    </rPh>
    <rPh sb="7" eb="8">
      <t>アオ</t>
    </rPh>
    <rPh sb="8" eb="9">
      <t>セン</t>
    </rPh>
    <rPh sb="10" eb="12">
      <t>フツウ</t>
    </rPh>
    <rPh sb="12" eb="14">
      <t>カセン</t>
    </rPh>
    <rPh sb="16" eb="18">
      <t>ナカウミ</t>
    </rPh>
    <rPh sb="18" eb="21">
      <t>ショウスイロ</t>
    </rPh>
    <phoneticPr fontId="2"/>
  </si>
  <si>
    <t>（有）山中荘</t>
    <rPh sb="1" eb="2">
      <t>ユウ</t>
    </rPh>
    <rPh sb="3" eb="5">
      <t>ヤマナカ</t>
    </rPh>
    <rPh sb="5" eb="6">
      <t>ソウ</t>
    </rPh>
    <phoneticPr fontId="2"/>
  </si>
  <si>
    <t>剣先川</t>
    <rPh sb="0" eb="2">
      <t>ケンサキ</t>
    </rPh>
    <rPh sb="2" eb="3">
      <t>カワ</t>
    </rPh>
    <phoneticPr fontId="2"/>
  </si>
  <si>
    <t>（有）野津旅館</t>
    <rPh sb="1" eb="2">
      <t>ユウ</t>
    </rPh>
    <rPh sb="3" eb="5">
      <t>ノツ</t>
    </rPh>
    <rPh sb="5" eb="7">
      <t>リョカン</t>
    </rPh>
    <phoneticPr fontId="2"/>
  </si>
  <si>
    <t>ドーミーインEXPRESS松江</t>
    <rPh sb="13" eb="15">
      <t>マツエ</t>
    </rPh>
    <phoneticPr fontId="2"/>
  </si>
  <si>
    <t>（有）松平閣</t>
    <rPh sb="1" eb="2">
      <t>ユウ</t>
    </rPh>
    <rPh sb="3" eb="5">
      <t>マツダイラ</t>
    </rPh>
    <rPh sb="5" eb="6">
      <t>カク</t>
    </rPh>
    <phoneticPr fontId="2"/>
  </si>
  <si>
    <t>寺津亀尻地区農業集落排水施設</t>
  </si>
  <si>
    <t>学園南2丁目3-11</t>
  </si>
  <si>
    <t>千鳥町20</t>
    <rPh sb="0" eb="2">
      <t>チドリ</t>
    </rPh>
    <rPh sb="2" eb="3">
      <t>チョウ</t>
    </rPh>
    <phoneticPr fontId="2"/>
  </si>
  <si>
    <t>まつや旅館</t>
  </si>
  <si>
    <t>（有）鶴屋旅館</t>
    <rPh sb="1" eb="2">
      <t>ユウ</t>
    </rPh>
    <rPh sb="3" eb="4">
      <t>ツル</t>
    </rPh>
    <rPh sb="4" eb="5">
      <t>ヤ</t>
    </rPh>
    <rPh sb="5" eb="7">
      <t>リョカン</t>
    </rPh>
    <phoneticPr fontId="2"/>
  </si>
  <si>
    <t>和多見町172</t>
  </si>
  <si>
    <t>（有）大橋館</t>
    <rPh sb="1" eb="2">
      <t>ユウ</t>
    </rPh>
    <rPh sb="3" eb="5">
      <t>オオハシ</t>
    </rPh>
    <rPh sb="5" eb="6">
      <t>カン</t>
    </rPh>
    <phoneticPr fontId="2"/>
  </si>
  <si>
    <t>ホテル一畑</t>
    <rPh sb="3" eb="5">
      <t>イチバタ</t>
    </rPh>
    <phoneticPr fontId="2"/>
  </si>
  <si>
    <t>（株）ベルモニー松江店（八重垣平安閣）</t>
  </si>
  <si>
    <t>松乃屋</t>
    <rPh sb="0" eb="1">
      <t>マツ</t>
    </rPh>
    <rPh sb="1" eb="2">
      <t>ノ</t>
    </rPh>
    <rPh sb="2" eb="3">
      <t>ヤ</t>
    </rPh>
    <phoneticPr fontId="2"/>
  </si>
  <si>
    <t>岡本旅館</t>
    <rPh sb="0" eb="2">
      <t>オカモト</t>
    </rPh>
    <rPh sb="2" eb="4">
      <t>リョカン</t>
    </rPh>
    <phoneticPr fontId="2"/>
  </si>
  <si>
    <t>美保関町美保関547</t>
  </si>
  <si>
    <t>佐波浄化センター</t>
  </si>
  <si>
    <t>馬庭石油松江城北給油所</t>
    <rPh sb="0" eb="1">
      <t>ウマ</t>
    </rPh>
    <rPh sb="1" eb="2">
      <t>ニワ</t>
    </rPh>
    <rPh sb="2" eb="4">
      <t>セキユ</t>
    </rPh>
    <phoneticPr fontId="2"/>
  </si>
  <si>
    <t>松江駅前ユニバーサルホテル</t>
  </si>
  <si>
    <t>安達石油（株）城東給油所</t>
    <rPh sb="7" eb="9">
      <t>ジョウトウ</t>
    </rPh>
    <phoneticPr fontId="2"/>
  </si>
  <si>
    <t>松江ニューアーバンホテル　本館、別館</t>
    <rPh sb="0" eb="2">
      <t>マツエ</t>
    </rPh>
    <rPh sb="13" eb="15">
      <t>ホンカン</t>
    </rPh>
    <rPh sb="16" eb="18">
      <t>ベッカン</t>
    </rPh>
    <phoneticPr fontId="2"/>
  </si>
  <si>
    <t>邑生町806</t>
  </si>
  <si>
    <t>田中屋</t>
  </si>
  <si>
    <t>（有）八雲石油日吉ＳＳ</t>
    <rPh sb="1" eb="2">
      <t>ユウ</t>
    </rPh>
    <phoneticPr fontId="2"/>
  </si>
  <si>
    <t>春日町609-1</t>
  </si>
  <si>
    <t>株式会社アサヒテクノリサーチ　島根オフィス</t>
    <rPh sb="0" eb="4">
      <t>カブシキカイシャ</t>
    </rPh>
    <rPh sb="15" eb="17">
      <t>シマネ</t>
    </rPh>
    <phoneticPr fontId="2"/>
  </si>
  <si>
    <t>松江ユニバーサルホテル本館</t>
    <rPh sb="11" eb="13">
      <t>ホンカン</t>
    </rPh>
    <phoneticPr fontId="2"/>
  </si>
  <si>
    <t>鹿島町名分735-1</t>
  </si>
  <si>
    <t>旅館青山</t>
  </si>
  <si>
    <t>医療法人青葉会　松江青葉病院</t>
    <rPh sb="0" eb="2">
      <t>イリョウ</t>
    </rPh>
    <rPh sb="2" eb="4">
      <t>ホウジン</t>
    </rPh>
    <rPh sb="4" eb="6">
      <t>アオバ</t>
    </rPh>
    <rPh sb="6" eb="7">
      <t>カイ</t>
    </rPh>
    <rPh sb="8" eb="10">
      <t>マツエ</t>
    </rPh>
    <rPh sb="10" eb="12">
      <t>アオバ</t>
    </rPh>
    <rPh sb="12" eb="14">
      <t>ビョウイン</t>
    </rPh>
    <phoneticPr fontId="2"/>
  </si>
  <si>
    <t>玉湯町湯町404</t>
  </si>
  <si>
    <t>古曽志町567-420</t>
  </si>
  <si>
    <t>縁の宿北堀</t>
  </si>
  <si>
    <t>西尾町26-8</t>
  </si>
  <si>
    <t>シモハナ物流株式会社　松江第二営業所</t>
    <rPh sb="4" eb="10">
      <t>ブツリュウカブシキガイシャ</t>
    </rPh>
    <rPh sb="11" eb="13">
      <t>マツエ</t>
    </rPh>
    <rPh sb="13" eb="15">
      <t>ダイニ</t>
    </rPh>
    <rPh sb="15" eb="18">
      <t>エイギョウショ</t>
    </rPh>
    <phoneticPr fontId="2"/>
  </si>
  <si>
    <t>永瀬石油（株）セルフくにびきＳＳ</t>
    <rPh sb="5" eb="6">
      <t>カブ</t>
    </rPh>
    <phoneticPr fontId="2"/>
  </si>
  <si>
    <t>松江皆美館</t>
    <rPh sb="0" eb="2">
      <t>マツエ</t>
    </rPh>
    <phoneticPr fontId="2"/>
  </si>
  <si>
    <t>㈱ホンダカーズ松江</t>
    <rPh sb="7" eb="9">
      <t>マツエ</t>
    </rPh>
    <phoneticPr fontId="2"/>
  </si>
  <si>
    <t>旅館八重菊</t>
    <rPh sb="0" eb="2">
      <t>リョカン</t>
    </rPh>
    <phoneticPr fontId="2"/>
  </si>
  <si>
    <t>コルドン・ブルー</t>
  </si>
  <si>
    <t>社会福祉法人ふれあいサンフラワー</t>
  </si>
  <si>
    <t>（株）玉造国際ホテル</t>
    <rPh sb="1" eb="2">
      <t>カブ</t>
    </rPh>
    <rPh sb="3" eb="5">
      <t>タマヅクリ</t>
    </rPh>
    <rPh sb="5" eb="7">
      <t>コクサイ</t>
    </rPh>
    <phoneticPr fontId="2"/>
  </si>
  <si>
    <t>忌部川</t>
    <rPh sb="0" eb="2">
      <t>インベ</t>
    </rPh>
    <rPh sb="2" eb="3">
      <t>ガワ</t>
    </rPh>
    <phoneticPr fontId="2"/>
  </si>
  <si>
    <t>アロハイン松江</t>
  </si>
  <si>
    <t>美保関町七類882</t>
  </si>
  <si>
    <t>忌部自然休養村豪農屋敷</t>
  </si>
  <si>
    <t>八束町江島1128-50</t>
  </si>
  <si>
    <t>美保関町北浦153</t>
  </si>
  <si>
    <t>民宿はなまる</t>
  </si>
  <si>
    <t>宍道町宍道1427</t>
    <rPh sb="3" eb="5">
      <t>シンジ</t>
    </rPh>
    <phoneticPr fontId="2"/>
  </si>
  <si>
    <t>八床荘</t>
  </si>
  <si>
    <t>大はかや</t>
  </si>
  <si>
    <t>旅館寺津屋</t>
  </si>
  <si>
    <t>東茶町8</t>
  </si>
  <si>
    <t>西川津町字下追子1656番地1</t>
    <rPh sb="0" eb="4">
      <t>ニシカワツチョウ</t>
    </rPh>
    <rPh sb="4" eb="5">
      <t>ジ</t>
    </rPh>
    <rPh sb="5" eb="6">
      <t>シタ</t>
    </rPh>
    <rPh sb="6" eb="7">
      <t>オ</t>
    </rPh>
    <rPh sb="7" eb="8">
      <t>コ</t>
    </rPh>
    <rPh sb="12" eb="14">
      <t>バンチ</t>
    </rPh>
    <phoneticPr fontId="2"/>
  </si>
  <si>
    <t>かんなび</t>
  </si>
  <si>
    <t>美らら（ちゅらら）</t>
    <rPh sb="0" eb="1">
      <t>ビ</t>
    </rPh>
    <phoneticPr fontId="2"/>
  </si>
  <si>
    <t>スーパーホテル島根・松江駅前</t>
    <rPh sb="7" eb="9">
      <t>シマネ</t>
    </rPh>
    <rPh sb="10" eb="12">
      <t>マツエ</t>
    </rPh>
    <rPh sb="12" eb="14">
      <t>エキマエ</t>
    </rPh>
    <phoneticPr fontId="2"/>
  </si>
  <si>
    <t>（株）日産サティオ島根　本社店</t>
    <rPh sb="1" eb="2">
      <t>カブ</t>
    </rPh>
    <rPh sb="3" eb="5">
      <t>ニッサン</t>
    </rPh>
    <rPh sb="9" eb="11">
      <t>シマネ</t>
    </rPh>
    <rPh sb="12" eb="14">
      <t>ホンシャ</t>
    </rPh>
    <rPh sb="14" eb="15">
      <t>テン</t>
    </rPh>
    <phoneticPr fontId="2"/>
  </si>
  <si>
    <t>美保関町下宇部尾</t>
  </si>
  <si>
    <t>鹿島町恵曇511-1</t>
  </si>
  <si>
    <t>竹矢町808－11</t>
    <rPh sb="0" eb="3">
      <t>チクヤチョウ</t>
    </rPh>
    <phoneticPr fontId="2"/>
  </si>
  <si>
    <t>八束町江島681</t>
  </si>
  <si>
    <t>木村荘</t>
  </si>
  <si>
    <t>美保関町美保関566他</t>
    <rPh sb="10" eb="11">
      <t>ホカ</t>
    </rPh>
    <phoneticPr fontId="2"/>
  </si>
  <si>
    <t>童心の小宿なみ路</t>
    <rPh sb="0" eb="2">
      <t>ドウシン</t>
    </rPh>
    <rPh sb="3" eb="5">
      <t>コヤド</t>
    </rPh>
    <rPh sb="7" eb="8">
      <t>ジ</t>
    </rPh>
    <phoneticPr fontId="2"/>
  </si>
  <si>
    <t>高木工業（有）</t>
    <rPh sb="5" eb="6">
      <t>ユウ</t>
    </rPh>
    <phoneticPr fontId="2"/>
  </si>
  <si>
    <t>玉湯町湯町148-2</t>
  </si>
  <si>
    <t>民宿なかよし</t>
  </si>
  <si>
    <t>潜戸会館</t>
  </si>
  <si>
    <t>民宿やまね</t>
  </si>
  <si>
    <t>美保館</t>
    <rPh sb="0" eb="2">
      <t>ミホ</t>
    </rPh>
    <phoneticPr fontId="2"/>
  </si>
  <si>
    <t>後谷川→宍道湖</t>
    <rPh sb="0" eb="2">
      <t>アトタニ</t>
    </rPh>
    <rPh sb="2" eb="3">
      <t>カワ</t>
    </rPh>
    <rPh sb="4" eb="7">
      <t>シンジコ</t>
    </rPh>
    <phoneticPr fontId="2"/>
  </si>
  <si>
    <t>赤山</t>
  </si>
  <si>
    <t>ありた</t>
  </si>
  <si>
    <t>ユース美保関</t>
  </si>
  <si>
    <t>持田寮クリーニング部</t>
  </si>
  <si>
    <t>したて簡易宿所</t>
  </si>
  <si>
    <t>東本町2丁目29番、35番</t>
    <rPh sb="0" eb="1">
      <t>ヒガシ</t>
    </rPh>
    <rPh sb="1" eb="3">
      <t>ホンマチ</t>
    </rPh>
    <rPh sb="4" eb="6">
      <t>チョウメ</t>
    </rPh>
    <rPh sb="8" eb="9">
      <t>バン</t>
    </rPh>
    <rPh sb="12" eb="13">
      <t>バン</t>
    </rPh>
    <phoneticPr fontId="2"/>
  </si>
  <si>
    <t>なべや別館</t>
  </si>
  <si>
    <t>東出雲町出雲郷699,700,713-1,859-1</t>
    <rPh sb="0" eb="4">
      <t>ヒガシイズモチョウ</t>
    </rPh>
    <rPh sb="4" eb="7">
      <t>アダカエ</t>
    </rPh>
    <phoneticPr fontId="2"/>
  </si>
  <si>
    <t>（株）ビー・エム・エルＢＭＬ松江</t>
    <rPh sb="0" eb="3">
      <t>カブ</t>
    </rPh>
    <phoneticPr fontId="2"/>
  </si>
  <si>
    <t>東出雲町錦浜583-21</t>
  </si>
  <si>
    <t>小浜（こはま）荘</t>
  </si>
  <si>
    <t>東出雲町内馬1662-4</t>
  </si>
  <si>
    <t>（有）福間旅館</t>
  </si>
  <si>
    <t>トヨタカローラ島根株式会社　松江店</t>
    <rPh sb="7" eb="9">
      <t>シマネ</t>
    </rPh>
    <rPh sb="9" eb="11">
      <t>カブシキ</t>
    </rPh>
    <rPh sb="11" eb="13">
      <t>カイシャ</t>
    </rPh>
    <rPh sb="14" eb="17">
      <t>マツエテン</t>
    </rPh>
    <phoneticPr fontId="2"/>
  </si>
  <si>
    <t>伊勢宮町555</t>
    <rPh sb="0" eb="4">
      <t>イセミヤチョウ</t>
    </rPh>
    <phoneticPr fontId="2"/>
  </si>
  <si>
    <t>えびす屋</t>
  </si>
  <si>
    <t>島根町加賀1976-3</t>
  </si>
  <si>
    <t>「灘屋」</t>
  </si>
  <si>
    <t>湖沼特定事業場
（宍道湖）</t>
    <rPh sb="0" eb="2">
      <t>コショウ</t>
    </rPh>
    <rPh sb="2" eb="4">
      <t>トクテイ</t>
    </rPh>
    <rPh sb="4" eb="6">
      <t>ジギョウ</t>
    </rPh>
    <rPh sb="6" eb="7">
      <t>バ</t>
    </rPh>
    <rPh sb="9" eb="12">
      <t>シンジコ</t>
    </rPh>
    <phoneticPr fontId="2"/>
  </si>
  <si>
    <t>くにびき農業協同組合自動車センター</t>
    <rPh sb="4" eb="6">
      <t>ノウギョウ</t>
    </rPh>
    <rPh sb="6" eb="8">
      <t>キョウドウ</t>
    </rPh>
    <rPh sb="8" eb="10">
      <t>クミアイ</t>
    </rPh>
    <phoneticPr fontId="2"/>
  </si>
  <si>
    <t>民宿横浜</t>
    <rPh sb="0" eb="2">
      <t>ミンシュク</t>
    </rPh>
    <rPh sb="2" eb="4">
      <t>ヨコハマ</t>
    </rPh>
    <phoneticPr fontId="2"/>
  </si>
  <si>
    <t>明神館</t>
  </si>
  <si>
    <t>（有）城北ドライ</t>
    <rPh sb="1" eb="2">
      <t>ユウ</t>
    </rPh>
    <phoneticPr fontId="2"/>
  </si>
  <si>
    <t>ホテルムサシ</t>
  </si>
  <si>
    <t>草野川→宍道湖</t>
    <rPh sb="0" eb="1">
      <t>クサ</t>
    </rPh>
    <rPh sb="1" eb="2">
      <t>ノ</t>
    </rPh>
    <rPh sb="2" eb="3">
      <t>カワ</t>
    </rPh>
    <rPh sb="4" eb="7">
      <t>シンジコ</t>
    </rPh>
    <phoneticPr fontId="2"/>
  </si>
  <si>
    <t>八雲町日吉228-5</t>
  </si>
  <si>
    <t>島根県東部農林水産振興センター（松江家畜衛生部）</t>
    <rPh sb="0" eb="3">
      <t>シマネケン</t>
    </rPh>
    <rPh sb="3" eb="5">
      <t>トウブ</t>
    </rPh>
    <rPh sb="5" eb="7">
      <t>ノウリン</t>
    </rPh>
    <rPh sb="7" eb="9">
      <t>スイサン</t>
    </rPh>
    <rPh sb="16" eb="18">
      <t>マツエ</t>
    </rPh>
    <phoneticPr fontId="2"/>
  </si>
  <si>
    <t>ミルキーウェイ</t>
  </si>
  <si>
    <t>大庭町1460</t>
  </si>
  <si>
    <t>株式会社福島石油　ハートランドセルフ東津田</t>
    <rPh sb="0" eb="2">
      <t>カブシキ</t>
    </rPh>
    <rPh sb="2" eb="4">
      <t>カイシャ</t>
    </rPh>
    <rPh sb="18" eb="21">
      <t>ヒガシツダ</t>
    </rPh>
    <phoneticPr fontId="2"/>
  </si>
  <si>
    <t>大谷</t>
  </si>
  <si>
    <t>山陰石油（株）浜乃木ＳＳ</t>
    <rPh sb="7" eb="8">
      <t>ハマ</t>
    </rPh>
    <rPh sb="8" eb="10">
      <t>ノギ</t>
    </rPh>
    <phoneticPr fontId="2"/>
  </si>
  <si>
    <t>松江市立東出雲学校給食センター</t>
  </si>
  <si>
    <t>浜乃木7丁目24-2</t>
  </si>
  <si>
    <t>前田屋</t>
  </si>
  <si>
    <t>HIYORI-STAY　松江日和</t>
    <rPh sb="12" eb="16">
      <t>マツエヒヨリ</t>
    </rPh>
    <phoneticPr fontId="2"/>
  </si>
  <si>
    <t>旅館大西分家</t>
  </si>
  <si>
    <t>橋根旅館</t>
  </si>
  <si>
    <t>東朝日町128</t>
  </si>
  <si>
    <t>半崎屋</t>
    <rPh sb="0" eb="1">
      <t>ハン</t>
    </rPh>
    <rPh sb="1" eb="2">
      <t>ザキ</t>
    </rPh>
    <rPh sb="2" eb="3">
      <t>ヤ</t>
    </rPh>
    <phoneticPr fontId="2"/>
  </si>
  <si>
    <t>石橋町13</t>
  </si>
  <si>
    <t>ゆうあい熊野館</t>
    <rPh sb="4" eb="6">
      <t>クマノ</t>
    </rPh>
    <rPh sb="6" eb="7">
      <t>カン</t>
    </rPh>
    <phoneticPr fontId="2"/>
  </si>
  <si>
    <t>ホワイトクリーニング</t>
  </si>
  <si>
    <t>八雲大橋館</t>
  </si>
  <si>
    <t>宍道町上来待2166-4</t>
  </si>
  <si>
    <t>保性館</t>
    <rPh sb="0" eb="1">
      <t>タモツ</t>
    </rPh>
    <rPh sb="1" eb="2">
      <t>ショウ</t>
    </rPh>
    <rPh sb="2" eb="3">
      <t>カン</t>
    </rPh>
    <phoneticPr fontId="2"/>
  </si>
  <si>
    <t>大正町409</t>
  </si>
  <si>
    <t>ホテル松の湯</t>
    <rPh sb="3" eb="4">
      <t>マツ</t>
    </rPh>
    <rPh sb="5" eb="6">
      <t>ユ</t>
    </rPh>
    <phoneticPr fontId="2"/>
  </si>
  <si>
    <t>比津町17-3</t>
  </si>
  <si>
    <t>千代の湯</t>
    <rPh sb="0" eb="2">
      <t>チヨ</t>
    </rPh>
    <rPh sb="3" eb="4">
      <t>ユ</t>
    </rPh>
    <phoneticPr fontId="2"/>
  </si>
  <si>
    <t>南田町41</t>
    <rPh sb="0" eb="3">
      <t>ミナミタマチ</t>
    </rPh>
    <phoneticPr fontId="2"/>
  </si>
  <si>
    <t>松江市立病院</t>
  </si>
  <si>
    <t>東津田町1036</t>
  </si>
  <si>
    <t>63-ホ</t>
  </si>
  <si>
    <t>玉井別館</t>
    <rPh sb="0" eb="2">
      <t>タマイ</t>
    </rPh>
    <rPh sb="2" eb="4">
      <t>ベッカン</t>
    </rPh>
    <phoneticPr fontId="2"/>
  </si>
  <si>
    <t>雑賀町1407</t>
    <rPh sb="0" eb="3">
      <t>サイカマチ</t>
    </rPh>
    <phoneticPr fontId="2"/>
  </si>
  <si>
    <t>（株）長楽園</t>
    <rPh sb="1" eb="2">
      <t>カブ</t>
    </rPh>
    <phoneticPr fontId="2"/>
  </si>
  <si>
    <t>玉井館</t>
    <rPh sb="0" eb="2">
      <t>タマイ</t>
    </rPh>
    <rPh sb="2" eb="3">
      <t>カン</t>
    </rPh>
    <phoneticPr fontId="2"/>
  </si>
  <si>
    <t>鹿島町北講武4-1</t>
  </si>
  <si>
    <t>ホテルむさし</t>
  </si>
  <si>
    <t>翠鳩の巣</t>
    <rPh sb="0" eb="1">
      <t>ミドリ</t>
    </rPh>
    <rPh sb="1" eb="2">
      <t>ハト</t>
    </rPh>
    <rPh sb="3" eb="4">
      <t>ス</t>
    </rPh>
    <phoneticPr fontId="2"/>
  </si>
  <si>
    <t>白洗舎　上乃木南店</t>
    <rPh sb="0" eb="3">
      <t>ハクセンシャ</t>
    </rPh>
    <rPh sb="4" eb="7">
      <t>アゲノギ</t>
    </rPh>
    <rPh sb="7" eb="9">
      <t>ミナミテン</t>
    </rPh>
    <phoneticPr fontId="2"/>
  </si>
  <si>
    <t>八幡町960</t>
  </si>
  <si>
    <t>清風荘</t>
    <rPh sb="0" eb="3">
      <t>セイフウソウ</t>
    </rPh>
    <phoneticPr fontId="2"/>
  </si>
  <si>
    <t>フレグランス聖和B棟 108,210,211</t>
    <rPh sb="6" eb="8">
      <t>セイワ</t>
    </rPh>
    <rPh sb="9" eb="10">
      <t>ムネ</t>
    </rPh>
    <phoneticPr fontId="2"/>
  </si>
  <si>
    <t>旅館まがたま</t>
  </si>
  <si>
    <t>島根日産自動車（株）松江店</t>
    <rPh sb="8" eb="9">
      <t>カブ</t>
    </rPh>
    <rPh sb="10" eb="12">
      <t>マツエ</t>
    </rPh>
    <phoneticPr fontId="2"/>
  </si>
  <si>
    <t>株式会社ラビット　車検整備工場</t>
    <rPh sb="0" eb="4">
      <t>カブシキカイシャ</t>
    </rPh>
    <rPh sb="9" eb="11">
      <t>シャケン</t>
    </rPh>
    <rPh sb="11" eb="15">
      <t>セイビコウジョウ</t>
    </rPh>
    <phoneticPr fontId="2"/>
  </si>
  <si>
    <t>さわみや</t>
  </si>
  <si>
    <t>朝日町498-10</t>
  </si>
  <si>
    <t>松江赤十字病院</t>
  </si>
  <si>
    <t>ココリト大根島</t>
    <rPh sb="4" eb="6">
      <t>ダイコン</t>
    </rPh>
    <rPh sb="6" eb="7">
      <t>シマ</t>
    </rPh>
    <phoneticPr fontId="2"/>
  </si>
  <si>
    <t>宍道町佐々布757-2</t>
  </si>
  <si>
    <t>Guest house daisho（ゲストハウスダイショー）</t>
  </si>
  <si>
    <t>Rakuten STAY HOUSE MATSUE</t>
  </si>
  <si>
    <t>寺町211-1</t>
    <rPh sb="0" eb="2">
      <t>テラマチ</t>
    </rPh>
    <phoneticPr fontId="2"/>
  </si>
  <si>
    <t>山陰石油（株）菅田町給油所</t>
    <rPh sb="0" eb="2">
      <t>サンイン</t>
    </rPh>
    <rPh sb="2" eb="4">
      <t>セキユ</t>
    </rPh>
    <rPh sb="7" eb="10">
      <t>スガタチョウ</t>
    </rPh>
    <phoneticPr fontId="2"/>
  </si>
  <si>
    <t>株式会社ホンダクリオ島根　松江東店</t>
    <rPh sb="0" eb="2">
      <t>カブシキ</t>
    </rPh>
    <rPh sb="2" eb="4">
      <t>カイシャ</t>
    </rPh>
    <rPh sb="10" eb="12">
      <t>シマネ</t>
    </rPh>
    <rPh sb="13" eb="15">
      <t>マツエ</t>
    </rPh>
    <rPh sb="15" eb="17">
      <t>ヒガシテン</t>
    </rPh>
    <phoneticPr fontId="2"/>
  </si>
  <si>
    <t>小村</t>
    <rPh sb="0" eb="2">
      <t>オムラ</t>
    </rPh>
    <phoneticPr fontId="2"/>
  </si>
  <si>
    <t>八束町遅江16-7465-1</t>
  </si>
  <si>
    <t>八千代</t>
    <rPh sb="0" eb="3">
      <t>ヤチヨ</t>
    </rPh>
    <phoneticPr fontId="2"/>
  </si>
  <si>
    <t>来る人を待つ宿「はぬる」</t>
    <rPh sb="0" eb="1">
      <t>ク</t>
    </rPh>
    <rPh sb="2" eb="3">
      <t>ヒト</t>
    </rPh>
    <rPh sb="4" eb="5">
      <t>マ</t>
    </rPh>
    <rPh sb="6" eb="7">
      <t>ヤド</t>
    </rPh>
    <phoneticPr fontId="2"/>
  </si>
  <si>
    <t>佐陀川</t>
    <rPh sb="0" eb="1">
      <t>サ</t>
    </rPh>
    <rPh sb="1" eb="2">
      <t>ダ</t>
    </rPh>
    <rPh sb="2" eb="3">
      <t>カワ</t>
    </rPh>
    <phoneticPr fontId="2"/>
  </si>
  <si>
    <t>Rakuten STAY HOUSEⅢ</t>
  </si>
  <si>
    <t>東津田町1888-10</t>
    <rPh sb="0" eb="4">
      <t>ヒガシツダチョウ</t>
    </rPh>
    <phoneticPr fontId="2"/>
  </si>
  <si>
    <t>島根町野井13-3</t>
  </si>
  <si>
    <t>御宿野乃松江</t>
    <rPh sb="0" eb="2">
      <t>オヤド</t>
    </rPh>
    <rPh sb="2" eb="4">
      <t>ノノ</t>
    </rPh>
    <rPh sb="4" eb="6">
      <t>マツエ</t>
    </rPh>
    <phoneticPr fontId="2"/>
  </si>
  <si>
    <t>医療法人同仁会こなんホスピタル</t>
  </si>
  <si>
    <t>魚瀬町2154</t>
  </si>
  <si>
    <t>上乃木4丁目3244－23</t>
    <rPh sb="0" eb="3">
      <t>アゲノギ</t>
    </rPh>
    <rPh sb="4" eb="6">
      <t>チョウメ</t>
    </rPh>
    <phoneticPr fontId="2"/>
  </si>
  <si>
    <t>ゲストハウスあずも</t>
  </si>
  <si>
    <t>タビノマド</t>
  </si>
  <si>
    <t>島根ダイハツ販売（株）黒田店</t>
    <rPh sb="9" eb="10">
      <t>カブ</t>
    </rPh>
    <phoneticPr fontId="2"/>
  </si>
  <si>
    <t>ZIPANG陰の宿</t>
    <rPh sb="6" eb="7">
      <t>イン</t>
    </rPh>
    <rPh sb="8" eb="9">
      <t>ヤド</t>
    </rPh>
    <phoneticPr fontId="2"/>
  </si>
  <si>
    <t>加賀地区漁業集落排水処理施設</t>
  </si>
  <si>
    <t>西川津町1060</t>
  </si>
  <si>
    <t>煎</t>
    <rPh sb="0" eb="1">
      <t>セン</t>
    </rPh>
    <phoneticPr fontId="2"/>
  </si>
  <si>
    <t>上乃木町1631</t>
  </si>
  <si>
    <t>緑蔭山荘</t>
    <rPh sb="0" eb="1">
      <t>ミドリ</t>
    </rPh>
    <rPh sb="1" eb="2">
      <t>カゲ</t>
    </rPh>
    <rPh sb="2" eb="4">
      <t>サンソウ</t>
    </rPh>
    <phoneticPr fontId="2"/>
  </si>
  <si>
    <t>（仮称）ホテルルートイン松江第２</t>
    <rPh sb="1" eb="3">
      <t>カショウ</t>
    </rPh>
    <rPh sb="12" eb="14">
      <t>マツエ</t>
    </rPh>
    <rPh sb="14" eb="15">
      <t>ダイ</t>
    </rPh>
    <phoneticPr fontId="2"/>
  </si>
  <si>
    <t>菅田町183-1</t>
  </si>
  <si>
    <t>下水道接続、雨水は中海</t>
    <rPh sb="0" eb="3">
      <t>ゲスイドウ</t>
    </rPh>
    <rPh sb="3" eb="5">
      <t>セツゾク</t>
    </rPh>
    <rPh sb="6" eb="8">
      <t>ウスイ</t>
    </rPh>
    <rPh sb="9" eb="11">
      <t>ナカウミ</t>
    </rPh>
    <phoneticPr fontId="2"/>
  </si>
  <si>
    <t>東長江町902-58</t>
  </si>
  <si>
    <t>東津田町1881</t>
    <rPh sb="0" eb="4">
      <t>ヒガシツダチョウ</t>
    </rPh>
    <phoneticPr fontId="2"/>
  </si>
  <si>
    <t>宍道町来待1-14</t>
  </si>
  <si>
    <t>玉造 Wa Dan</t>
    <rPh sb="0" eb="2">
      <t>タマツクリ</t>
    </rPh>
    <phoneticPr fontId="2"/>
  </si>
  <si>
    <t>大橋川</t>
    <rPh sb="0" eb="2">
      <t>オオハシ</t>
    </rPh>
    <rPh sb="2" eb="3">
      <t>ガワ</t>
    </rPh>
    <phoneticPr fontId="2"/>
  </si>
  <si>
    <t>（株）山陽宇佐美松江西給油所</t>
  </si>
  <si>
    <t>浜乃木2丁目14-30</t>
    <rPh sb="0" eb="3">
      <t>ハマノギ</t>
    </rPh>
    <rPh sb="4" eb="6">
      <t>チョウメ</t>
    </rPh>
    <phoneticPr fontId="2"/>
  </si>
  <si>
    <t>八幡町882-2</t>
  </si>
  <si>
    <t>松江市立八雲学校給食センター</t>
  </si>
  <si>
    <t>（有）松江京らぎ</t>
  </si>
  <si>
    <t>西川津町2100-8</t>
  </si>
  <si>
    <t>毎日屋本店</t>
  </si>
  <si>
    <t>59-ﾛ</t>
  </si>
  <si>
    <t>八雲町東岩坂別中</t>
  </si>
  <si>
    <t>ランランドライ加納</t>
  </si>
  <si>
    <t>羽入川→中海</t>
    <rPh sb="0" eb="2">
      <t>ハニュウ</t>
    </rPh>
    <rPh sb="2" eb="3">
      <t>カワ</t>
    </rPh>
    <rPh sb="4" eb="6">
      <t>ナカウミ</t>
    </rPh>
    <phoneticPr fontId="2"/>
  </si>
  <si>
    <t>島根町加賀214</t>
  </si>
  <si>
    <t>（有）ラッキードライ</t>
    <rPh sb="1" eb="2">
      <t>ユウ</t>
    </rPh>
    <phoneticPr fontId="2"/>
  </si>
  <si>
    <t>（有）トップドライ</t>
    <rPh sb="1" eb="2">
      <t>ユウ</t>
    </rPh>
    <phoneticPr fontId="2"/>
  </si>
  <si>
    <t>中国クリーナー（株）松江営業所</t>
    <rPh sb="8" eb="9">
      <t>カブ</t>
    </rPh>
    <rPh sb="10" eb="12">
      <t>マツエ</t>
    </rPh>
    <phoneticPr fontId="2"/>
  </si>
  <si>
    <t>上本庄町2059</t>
  </si>
  <si>
    <t>美保関町美保関60</t>
  </si>
  <si>
    <t>幸栄クリ－ニング店</t>
    <rPh sb="8" eb="9">
      <t>テン</t>
    </rPh>
    <phoneticPr fontId="2"/>
  </si>
  <si>
    <t>東出雲町揖屋63</t>
  </si>
  <si>
    <t>大成ドライ</t>
  </si>
  <si>
    <t>（株）レンタルのニッケン松江営業所</t>
    <rPh sb="1" eb="2">
      <t>カブ</t>
    </rPh>
    <phoneticPr fontId="2"/>
  </si>
  <si>
    <t>クリーンセンター鹿島</t>
  </si>
  <si>
    <t>南田町31</t>
  </si>
  <si>
    <t>門脇ドライクリーニング</t>
  </si>
  <si>
    <t>美保関町森山556</t>
    <rPh sb="0" eb="4">
      <t>ミホノセキチョウ</t>
    </rPh>
    <rPh sb="4" eb="6">
      <t>モリヤマ</t>
    </rPh>
    <phoneticPr fontId="2"/>
  </si>
  <si>
    <t>本庄地区浄化センター</t>
  </si>
  <si>
    <t>（株）エンドレス山陰</t>
  </si>
  <si>
    <t>クリーニング白洗舎浜乃木店</t>
  </si>
  <si>
    <t>乃白町515番地</t>
    <rPh sb="0" eb="3">
      <t>ノシラチョウ</t>
    </rPh>
    <rPh sb="6" eb="8">
      <t>バンチ</t>
    </rPh>
    <phoneticPr fontId="2"/>
  </si>
  <si>
    <t>名田クリーニング店</t>
  </si>
  <si>
    <t>丸安クリーニング</t>
    <rPh sb="0" eb="1">
      <t>マル</t>
    </rPh>
    <phoneticPr fontId="2"/>
  </si>
  <si>
    <t>東出雲町揖屋3539-7</t>
  </si>
  <si>
    <t>八幡町880-55</t>
  </si>
  <si>
    <t>はり辰洗張店</t>
  </si>
  <si>
    <t>玉湯町玉造1247</t>
  </si>
  <si>
    <t>桑谷クリーニング店（有）</t>
    <rPh sb="10" eb="11">
      <t>ユウ</t>
    </rPh>
    <phoneticPr fontId="2"/>
  </si>
  <si>
    <t>東出雲町上意東1208</t>
    <rPh sb="0" eb="4">
      <t>ヒガシイズモチョウ</t>
    </rPh>
    <rPh sb="4" eb="7">
      <t>カミイトウ</t>
    </rPh>
    <phoneticPr fontId="2"/>
  </si>
  <si>
    <t>（有）ダイエードライ</t>
    <rPh sb="1" eb="2">
      <t>ユウ</t>
    </rPh>
    <phoneticPr fontId="2"/>
  </si>
  <si>
    <t>株式会社SKサービス島根</t>
    <rPh sb="0" eb="2">
      <t>カブシキ</t>
    </rPh>
    <rPh sb="2" eb="4">
      <t>カイシャ</t>
    </rPh>
    <rPh sb="10" eb="12">
      <t>シマネ</t>
    </rPh>
    <phoneticPr fontId="2"/>
  </si>
  <si>
    <t>カメラのキタムラ　松江学園通り店</t>
    <rPh sb="9" eb="11">
      <t>マツエ</t>
    </rPh>
    <rPh sb="11" eb="13">
      <t>ガクエン</t>
    </rPh>
    <rPh sb="13" eb="14">
      <t>トオ</t>
    </rPh>
    <rPh sb="15" eb="16">
      <t>テン</t>
    </rPh>
    <phoneticPr fontId="2"/>
  </si>
  <si>
    <t>国立病院機構松江医療センター</t>
    <rPh sb="0" eb="2">
      <t>コクリツ</t>
    </rPh>
    <rPh sb="2" eb="4">
      <t>ビョウイン</t>
    </rPh>
    <rPh sb="4" eb="6">
      <t>キコウ</t>
    </rPh>
    <phoneticPr fontId="2"/>
  </si>
  <si>
    <t>三菱ふそうトラック・バス株式会社　
中国ふそう島根支店　松江サービスセンター</t>
    <rPh sb="0" eb="2">
      <t>ミツビシ</t>
    </rPh>
    <rPh sb="12" eb="16">
      <t>カブシキガイシャ</t>
    </rPh>
    <rPh sb="18" eb="20">
      <t>チュウゴク</t>
    </rPh>
    <rPh sb="23" eb="27">
      <t>シマネシ</t>
    </rPh>
    <rPh sb="28" eb="30">
      <t>マツエ</t>
    </rPh>
    <phoneticPr fontId="2"/>
  </si>
  <si>
    <t>用水路⇒宍道湖</t>
    <rPh sb="0" eb="3">
      <t>ヨウスイロ</t>
    </rPh>
    <rPh sb="4" eb="7">
      <t>シンジコ</t>
    </rPh>
    <phoneticPr fontId="2"/>
  </si>
  <si>
    <t>玉湯町玉造328</t>
  </si>
  <si>
    <t>（株）カーテックス一畑</t>
  </si>
  <si>
    <t>島根日野自動車（株）松江支店</t>
    <rPh sb="0" eb="2">
      <t>シマネ</t>
    </rPh>
    <rPh sb="2" eb="4">
      <t>ヒノ</t>
    </rPh>
    <rPh sb="4" eb="7">
      <t>ジドウシャ</t>
    </rPh>
    <rPh sb="7" eb="10">
      <t>カブ</t>
    </rPh>
    <rPh sb="10" eb="12">
      <t>マツエ</t>
    </rPh>
    <rPh sb="12" eb="14">
      <t>シテン</t>
    </rPh>
    <phoneticPr fontId="2"/>
  </si>
  <si>
    <t>島根農機事務所・重整備センター</t>
    <rPh sb="0" eb="4">
      <t>シマネノウキ</t>
    </rPh>
    <rPh sb="4" eb="7">
      <t>ジムショ</t>
    </rPh>
    <rPh sb="8" eb="11">
      <t>ジュウセイビ</t>
    </rPh>
    <phoneticPr fontId="2"/>
  </si>
  <si>
    <t>（株）カーテックス一畑松江店</t>
    <rPh sb="1" eb="2">
      <t>カブ</t>
    </rPh>
    <rPh sb="9" eb="11">
      <t>イチバタ</t>
    </rPh>
    <rPh sb="11" eb="14">
      <t>マツエテン</t>
    </rPh>
    <phoneticPr fontId="2"/>
  </si>
  <si>
    <t>一畑バス株式会社　本社</t>
    <rPh sb="0" eb="2">
      <t>イチバタ</t>
    </rPh>
    <rPh sb="4" eb="8">
      <t>カブシキカイシャ</t>
    </rPh>
    <rPh sb="9" eb="11">
      <t>ホンシャ</t>
    </rPh>
    <phoneticPr fontId="2"/>
  </si>
  <si>
    <t>島根トヨタ自動車（株）西津田給油所</t>
    <rPh sb="9" eb="10">
      <t>カブ</t>
    </rPh>
    <rPh sb="11" eb="12">
      <t>ニシ</t>
    </rPh>
    <rPh sb="12" eb="14">
      <t>ツダ</t>
    </rPh>
    <rPh sb="14" eb="16">
      <t>キュウユ</t>
    </rPh>
    <rPh sb="16" eb="17">
      <t>ショ</t>
    </rPh>
    <phoneticPr fontId="2"/>
  </si>
  <si>
    <t>島根忠燃（株）松江中央給油所</t>
    <rPh sb="7" eb="9">
      <t>マツエ</t>
    </rPh>
    <rPh sb="9" eb="11">
      <t>チュウオウ</t>
    </rPh>
    <rPh sb="11" eb="13">
      <t>キュウユ</t>
    </rPh>
    <rPh sb="13" eb="14">
      <t>ショ</t>
    </rPh>
    <phoneticPr fontId="2"/>
  </si>
  <si>
    <t>馬橋川</t>
    <rPh sb="0" eb="2">
      <t>マハシ</t>
    </rPh>
    <rPh sb="2" eb="3">
      <t>ガワ</t>
    </rPh>
    <phoneticPr fontId="2"/>
  </si>
  <si>
    <t>レインボー春日</t>
  </si>
  <si>
    <t>（有）福島石油ジョイフル上乃木Ｓ／Ｓ</t>
    <rPh sb="1" eb="2">
      <t>ユウ</t>
    </rPh>
    <rPh sb="3" eb="5">
      <t>フクシマ</t>
    </rPh>
    <phoneticPr fontId="2"/>
  </si>
  <si>
    <t>島根トヨタ自動車（株）レクサス松江店</t>
    <rPh sb="9" eb="10">
      <t>カブ</t>
    </rPh>
    <phoneticPr fontId="2"/>
  </si>
  <si>
    <t>安達石油株式会社　松江インター西給油所</t>
    <rPh sb="0" eb="8">
      <t>アダチセキユカブシキカイシャ</t>
    </rPh>
    <rPh sb="9" eb="11">
      <t>マツエ</t>
    </rPh>
    <rPh sb="15" eb="16">
      <t>ニシ</t>
    </rPh>
    <rPh sb="16" eb="18">
      <t>キュウユ</t>
    </rPh>
    <rPh sb="18" eb="19">
      <t>ショ</t>
    </rPh>
    <phoneticPr fontId="2"/>
  </si>
  <si>
    <t>鹿島町佐陀本郷76</t>
  </si>
  <si>
    <t>松江石油（株）松江八幡町ＳＳ</t>
    <rPh sb="7" eb="9">
      <t>マツエ</t>
    </rPh>
    <rPh sb="9" eb="12">
      <t>ヤワタチョウ</t>
    </rPh>
    <phoneticPr fontId="2"/>
  </si>
  <si>
    <t>鹿島町名分87</t>
  </si>
  <si>
    <t>美保関町北浦301</t>
  </si>
  <si>
    <t>宍道町佐々布3353-2</t>
  </si>
  <si>
    <t>西日本三菱自動車販売（株）松江店</t>
    <rPh sb="11" eb="12">
      <t>カブ</t>
    </rPh>
    <rPh sb="13" eb="15">
      <t>マツエ</t>
    </rPh>
    <phoneticPr fontId="2"/>
  </si>
  <si>
    <t>永瀬石油株式会社　松江大庭町給油所</t>
    <rPh sb="0" eb="2">
      <t>ナガセ</t>
    </rPh>
    <rPh sb="2" eb="4">
      <t>セキユ</t>
    </rPh>
    <rPh sb="4" eb="6">
      <t>カブシキ</t>
    </rPh>
    <rPh sb="6" eb="8">
      <t>カイシャ</t>
    </rPh>
    <rPh sb="9" eb="11">
      <t>マツエ</t>
    </rPh>
    <rPh sb="11" eb="14">
      <t>オオバチョウ</t>
    </rPh>
    <rPh sb="14" eb="16">
      <t>キュウユ</t>
    </rPh>
    <rPh sb="16" eb="17">
      <t>ショ</t>
    </rPh>
    <phoneticPr fontId="2"/>
  </si>
  <si>
    <t>八束町入江362</t>
    <rPh sb="0" eb="3">
      <t>ヤツカチョウ</t>
    </rPh>
    <rPh sb="3" eb="5">
      <t>ニュウコウ</t>
    </rPh>
    <phoneticPr fontId="2"/>
  </si>
  <si>
    <t>永瀬石油（株）松江北ＳＳ</t>
    <rPh sb="0" eb="2">
      <t>ナガセ</t>
    </rPh>
    <rPh sb="2" eb="4">
      <t>セキユ</t>
    </rPh>
    <rPh sb="5" eb="6">
      <t>カブ</t>
    </rPh>
    <rPh sb="7" eb="10">
      <t>マツエキタ</t>
    </rPh>
    <phoneticPr fontId="2"/>
  </si>
  <si>
    <t>大角川（普通河川）→宍道湖</t>
    <rPh sb="0" eb="2">
      <t>オオスミ</t>
    </rPh>
    <rPh sb="2" eb="3">
      <t>カワ</t>
    </rPh>
    <rPh sb="4" eb="6">
      <t>フツウ</t>
    </rPh>
    <rPh sb="6" eb="8">
      <t>カセン</t>
    </rPh>
    <rPh sb="10" eb="13">
      <t>シンジコ</t>
    </rPh>
    <phoneticPr fontId="2"/>
  </si>
  <si>
    <t>宍道町白石1799</t>
    <rPh sb="3" eb="5">
      <t>シロイシ</t>
    </rPh>
    <phoneticPr fontId="2"/>
  </si>
  <si>
    <t>（有）福島石油乃木給油所</t>
    <rPh sb="1" eb="2">
      <t>ユウ</t>
    </rPh>
    <phoneticPr fontId="2"/>
  </si>
  <si>
    <t>（株）リョーキ松江営業所資材置き場</t>
    <rPh sb="1" eb="2">
      <t>カブ</t>
    </rPh>
    <phoneticPr fontId="2"/>
  </si>
  <si>
    <t>日産部品山陰販売株式会社</t>
    <rPh sb="8" eb="10">
      <t>カブシキ</t>
    </rPh>
    <rPh sb="10" eb="12">
      <t>カイシャ</t>
    </rPh>
    <phoneticPr fontId="2"/>
  </si>
  <si>
    <t>永瀬石油（株）パートナー玉造SS</t>
    <rPh sb="5" eb="6">
      <t>カブ</t>
    </rPh>
    <phoneticPr fontId="2"/>
  </si>
  <si>
    <t>（有）来待物産宍道南給油所</t>
    <rPh sb="9" eb="10">
      <t>ミナミ</t>
    </rPh>
    <phoneticPr fontId="2"/>
  </si>
  <si>
    <t>（有）雲南石油商会宍道給油所</t>
    <rPh sb="7" eb="9">
      <t>ショウカイ</t>
    </rPh>
    <phoneticPr fontId="2"/>
  </si>
  <si>
    <t>（有）来待物産宍道給油所</t>
  </si>
  <si>
    <t>西茶町40-1</t>
    <rPh sb="0" eb="3">
      <t>ニシチャマチ</t>
    </rPh>
    <phoneticPr fontId="2"/>
  </si>
  <si>
    <t>日本海</t>
    <rPh sb="0" eb="2">
      <t>ニホン</t>
    </rPh>
    <rPh sb="2" eb="3">
      <t>カイ</t>
    </rPh>
    <phoneticPr fontId="2"/>
  </si>
  <si>
    <t>オイルキャップ江島SS</t>
  </si>
  <si>
    <t>ENOSウィング東出雲インターTS</t>
    <rPh sb="8" eb="11">
      <t>ヒガシイズモ</t>
    </rPh>
    <phoneticPr fontId="2"/>
  </si>
  <si>
    <t>株式会社ホンダクリオ島根　黒田店</t>
    <rPh sb="0" eb="2">
      <t>カブシキ</t>
    </rPh>
    <rPh sb="2" eb="4">
      <t>カイシャ</t>
    </rPh>
    <rPh sb="10" eb="12">
      <t>シマネ</t>
    </rPh>
    <rPh sb="13" eb="15">
      <t>クロダ</t>
    </rPh>
    <rPh sb="15" eb="16">
      <t>テン</t>
    </rPh>
    <phoneticPr fontId="2"/>
  </si>
  <si>
    <t>下東川津町243-1</t>
  </si>
  <si>
    <t>ネッツトヨタ島根株式会社　松江店</t>
    <rPh sb="6" eb="8">
      <t>シマネ</t>
    </rPh>
    <rPh sb="8" eb="10">
      <t>カブシキ</t>
    </rPh>
    <rPh sb="10" eb="12">
      <t>カイシャ</t>
    </rPh>
    <rPh sb="13" eb="16">
      <t>マツエテン</t>
    </rPh>
    <phoneticPr fontId="2"/>
  </si>
  <si>
    <t>鹿島町古浦197</t>
  </si>
  <si>
    <t>安達石油株式会社　くにびき給油所</t>
    <rPh sb="0" eb="4">
      <t>アダチセキユ</t>
    </rPh>
    <rPh sb="4" eb="8">
      <t>カブシキカイシャ</t>
    </rPh>
    <rPh sb="13" eb="16">
      <t>キュウユショ</t>
    </rPh>
    <phoneticPr fontId="2"/>
  </si>
  <si>
    <t>東出雲町錦浜583-22</t>
    <rPh sb="0" eb="4">
      <t>ヒガシイズモチョウ</t>
    </rPh>
    <rPh sb="4" eb="5">
      <t>ニシキ</t>
    </rPh>
    <rPh sb="5" eb="6">
      <t>ハマ</t>
    </rPh>
    <phoneticPr fontId="2"/>
  </si>
  <si>
    <t>東朝日町148</t>
  </si>
  <si>
    <t>株式会社ホンダクリオ島根　PDIセンター</t>
    <rPh sb="0" eb="4">
      <t>カブシキガイシャ</t>
    </rPh>
    <rPh sb="10" eb="12">
      <t>シマネ</t>
    </rPh>
    <phoneticPr fontId="2"/>
  </si>
  <si>
    <t>永瀬石油株式会社　パートナー揖屋SS</t>
    <rPh sb="0" eb="2">
      <t>ナガセ</t>
    </rPh>
    <rPh sb="2" eb="4">
      <t>セキユ</t>
    </rPh>
    <rPh sb="4" eb="8">
      <t>カブシキガイシャ</t>
    </rPh>
    <rPh sb="14" eb="16">
      <t>イヤ</t>
    </rPh>
    <phoneticPr fontId="2"/>
  </si>
  <si>
    <t>島根町多古1050</t>
  </si>
  <si>
    <t>島根県警察本部</t>
    <rPh sb="3" eb="5">
      <t>ケイサツ</t>
    </rPh>
    <rPh sb="5" eb="7">
      <t>ホンブ</t>
    </rPh>
    <phoneticPr fontId="2"/>
  </si>
  <si>
    <t>西尾町15-8</t>
    <rPh sb="0" eb="3">
      <t>ニシオチョウ</t>
    </rPh>
    <phoneticPr fontId="2"/>
  </si>
  <si>
    <t>大芦地区漁業集落排水処理施設</t>
  </si>
  <si>
    <t>島根県保健環境科学研究所</t>
  </si>
  <si>
    <t>八幡町878-10</t>
  </si>
  <si>
    <t>島根県立松江農林高等学校</t>
  </si>
  <si>
    <t>独立行政法人国立高等専門学校機構松江工業高等専門学校</t>
    <rPh sb="0" eb="2">
      <t>ドクリツ</t>
    </rPh>
    <rPh sb="2" eb="4">
      <t>ギョウセイ</t>
    </rPh>
    <rPh sb="4" eb="6">
      <t>ホウジン</t>
    </rPh>
    <rPh sb="6" eb="8">
      <t>コクリツ</t>
    </rPh>
    <rPh sb="8" eb="10">
      <t>コウトウ</t>
    </rPh>
    <rPh sb="10" eb="12">
      <t>センモン</t>
    </rPh>
    <rPh sb="12" eb="14">
      <t>ガッコウ</t>
    </rPh>
    <rPh sb="14" eb="16">
      <t>キコウ</t>
    </rPh>
    <rPh sb="16" eb="18">
      <t>マツエ</t>
    </rPh>
    <phoneticPr fontId="2"/>
  </si>
  <si>
    <t>国立大学法人島根大学川津団地（松江キャンパス）</t>
    <rPh sb="0" eb="2">
      <t>コクリツ</t>
    </rPh>
    <rPh sb="2" eb="4">
      <t>ダイガク</t>
    </rPh>
    <rPh sb="4" eb="6">
      <t>ホウジン</t>
    </rPh>
    <rPh sb="10" eb="12">
      <t>カワツ</t>
    </rPh>
    <rPh sb="12" eb="14">
      <t>ダンチ</t>
    </rPh>
    <phoneticPr fontId="2"/>
  </si>
  <si>
    <t>ソフトビジネスパーク中核施設</t>
  </si>
  <si>
    <t>島根県醤油工業協同組合</t>
    <rPh sb="3" eb="5">
      <t>ショウユ</t>
    </rPh>
    <rPh sb="5" eb="7">
      <t>コウギョウ</t>
    </rPh>
    <rPh sb="7" eb="9">
      <t>キョウドウ</t>
    </rPh>
    <rPh sb="9" eb="11">
      <t>クミアイ</t>
    </rPh>
    <phoneticPr fontId="2"/>
  </si>
  <si>
    <t>公益社団法人島根県浄化槽普及管理センター</t>
    <rPh sb="0" eb="16">
      <t>コウエキシャダンホウジンシマネケンジョウカソウフキュウカンリ</t>
    </rPh>
    <phoneticPr fontId="2"/>
  </si>
  <si>
    <t>朝酌川→中海</t>
    <rPh sb="0" eb="3">
      <t>アサクミカワ</t>
    </rPh>
    <rPh sb="4" eb="6">
      <t>ナカウミ</t>
    </rPh>
    <phoneticPr fontId="2"/>
  </si>
  <si>
    <t>大井地区農業集落排水緊急整備事業福富浄化センター</t>
    <rPh sb="8" eb="10">
      <t>ハイスイ</t>
    </rPh>
    <phoneticPr fontId="2"/>
  </si>
  <si>
    <t>生馬地区浄化センター</t>
  </si>
  <si>
    <t>松江市朝日ヶ丘団地地域し尿処理施設</t>
    <rPh sb="9" eb="11">
      <t>チイキ</t>
    </rPh>
    <rPh sb="12" eb="13">
      <t>ニョウ</t>
    </rPh>
    <rPh sb="13" eb="15">
      <t>ショリ</t>
    </rPh>
    <rPh sb="15" eb="17">
      <t>シセツ</t>
    </rPh>
    <phoneticPr fontId="2"/>
  </si>
  <si>
    <t>古江地区農業集落排水処理施設</t>
  </si>
  <si>
    <t>05</t>
  </si>
  <si>
    <t>鹿島病院</t>
  </si>
  <si>
    <t>美保関町千酌1040</t>
  </si>
  <si>
    <t>御津地区漁業集落排水処理施設</t>
    <rPh sb="10" eb="12">
      <t>ショリ</t>
    </rPh>
    <phoneticPr fontId="2"/>
  </si>
  <si>
    <t>西生馬町14-4</t>
  </si>
  <si>
    <t>中国電力株式会社　島根原子力発電所</t>
    <rPh sb="0" eb="2">
      <t>チュウゴク</t>
    </rPh>
    <rPh sb="2" eb="4">
      <t>デンリョク</t>
    </rPh>
    <rPh sb="4" eb="6">
      <t>カブシキ</t>
    </rPh>
    <rPh sb="6" eb="8">
      <t>カイシャ</t>
    </rPh>
    <phoneticPr fontId="2"/>
  </si>
  <si>
    <t>野井地区漁業集落排水施設</t>
  </si>
  <si>
    <t>玉湯町玉造1218-8</t>
  </si>
  <si>
    <t>野波地区農業集落排水施設</t>
  </si>
  <si>
    <t>美保関町北浦316</t>
  </si>
  <si>
    <t>上乃木3丁目4-1</t>
    <rPh sb="0" eb="3">
      <t>アゲノギ</t>
    </rPh>
    <rPh sb="4" eb="6">
      <t>チョウメ</t>
    </rPh>
    <phoneticPr fontId="2"/>
  </si>
  <si>
    <t>万原地区農業集落排水処理施設</t>
  </si>
  <si>
    <t>美保関町美保関27</t>
  </si>
  <si>
    <t>片江漁港漁業集落排水処理施設</t>
  </si>
  <si>
    <t>美保関漁港漁業集落排水処理施設</t>
  </si>
  <si>
    <t>意東地区農業集落排水処理施設</t>
  </si>
  <si>
    <t>宍道中央地区農業集落排水処理施設</t>
  </si>
  <si>
    <t>弘長寺地区農業集落排水処理施設</t>
  </si>
  <si>
    <t>福富町246-2他</t>
    <rPh sb="8" eb="9">
      <t>ホカ</t>
    </rPh>
    <phoneticPr fontId="2"/>
  </si>
  <si>
    <t>二子地区農業集落排水施設</t>
  </si>
  <si>
    <t>波入地区農業集落排水処理施設</t>
  </si>
  <si>
    <t>鹿島町御津351-1</t>
  </si>
  <si>
    <t>大橋川</t>
    <rPh sb="0" eb="3">
      <t>オオハシガワ</t>
    </rPh>
    <phoneticPr fontId="2"/>
  </si>
  <si>
    <t>八束町特定環境保全公共下水道江島地区処理場</t>
    <rPh sb="16" eb="18">
      <t>チク</t>
    </rPh>
    <phoneticPr fontId="2"/>
  </si>
  <si>
    <t>浜乃木2丁目4-5</t>
  </si>
  <si>
    <t>八束町特定環境保全公共下水道遅江地区処理場</t>
    <rPh sb="16" eb="18">
      <t>チク</t>
    </rPh>
    <phoneticPr fontId="2"/>
  </si>
  <si>
    <t>馬潟町8</t>
  </si>
  <si>
    <t>砂子町204</t>
  </si>
  <si>
    <t>七類地区浄化センター</t>
    <rPh sb="0" eb="1">
      <t>シチ</t>
    </rPh>
    <rPh sb="1" eb="2">
      <t>ルイ</t>
    </rPh>
    <rPh sb="2" eb="4">
      <t>チク</t>
    </rPh>
    <rPh sb="4" eb="6">
      <t>ジョウカ</t>
    </rPh>
    <phoneticPr fontId="2"/>
  </si>
  <si>
    <t>八幡町796-40</t>
  </si>
  <si>
    <t>鹿島（恵曇）水産加工団地一次処理施設</t>
    <rPh sb="0" eb="2">
      <t>カシマ</t>
    </rPh>
    <rPh sb="3" eb="5">
      <t>エトモ</t>
    </rPh>
    <rPh sb="6" eb="12">
      <t>スイサンカコウダンチ</t>
    </rPh>
    <rPh sb="12" eb="14">
      <t>イチジ</t>
    </rPh>
    <rPh sb="14" eb="16">
      <t>ショリ</t>
    </rPh>
    <rPh sb="16" eb="18">
      <t>シセツ</t>
    </rPh>
    <phoneticPr fontId="2"/>
  </si>
  <si>
    <t>松江生協リハビリテーション病院</t>
  </si>
  <si>
    <t>大野ビル</t>
  </si>
  <si>
    <t>（株）マルマン茶山店</t>
  </si>
  <si>
    <t>中国電力株式会社　鹿島寮</t>
    <rPh sb="4" eb="6">
      <t>カブシキ</t>
    </rPh>
    <rPh sb="6" eb="8">
      <t>カイシャ</t>
    </rPh>
    <phoneticPr fontId="2"/>
  </si>
  <si>
    <t>古曽志町1516</t>
  </si>
  <si>
    <t>平原ニュータウン</t>
  </si>
  <si>
    <t>創価学会山光平和記念墓地公園</t>
    <rPh sb="6" eb="8">
      <t>ヘイワ</t>
    </rPh>
    <rPh sb="8" eb="10">
      <t>キネン</t>
    </rPh>
    <rPh sb="10" eb="12">
      <t>ボチ</t>
    </rPh>
    <rPh sb="12" eb="14">
      <t>コウエン</t>
    </rPh>
    <phoneticPr fontId="2"/>
  </si>
  <si>
    <t>宍道南企業団地処理場</t>
    <rPh sb="3" eb="5">
      <t>キギョウ</t>
    </rPh>
    <rPh sb="7" eb="10">
      <t>ショリジョウ</t>
    </rPh>
    <phoneticPr fontId="2"/>
  </si>
  <si>
    <t>八雲町西岩坂2330-2</t>
  </si>
  <si>
    <t>55、貯蔵指定</t>
    <rPh sb="3" eb="5">
      <t>チョゾウ</t>
    </rPh>
    <rPh sb="5" eb="7">
      <t>シテイ</t>
    </rPh>
    <phoneticPr fontId="2"/>
  </si>
  <si>
    <t>美保関町北浦311</t>
  </si>
  <si>
    <t>宍道町白石129-1</t>
  </si>
  <si>
    <t>所在地</t>
    <rPh sb="0" eb="3">
      <t>ショザイチ</t>
    </rPh>
    <phoneticPr fontId="2"/>
  </si>
  <si>
    <t>四十間堀川→宍道湖</t>
    <rPh sb="0" eb="2">
      <t>ヨンジュウ</t>
    </rPh>
    <rPh sb="2" eb="3">
      <t>アイダ</t>
    </rPh>
    <rPh sb="3" eb="5">
      <t>ホリカワ</t>
    </rPh>
    <rPh sb="6" eb="9">
      <t>シンジコ</t>
    </rPh>
    <phoneticPr fontId="2"/>
  </si>
  <si>
    <t>中海</t>
    <rPh sb="0" eb="2">
      <t>ナカウミ</t>
    </rPh>
    <phoneticPr fontId="2"/>
  </si>
  <si>
    <t>伊勢宮町534-14</t>
    <rPh sb="0" eb="4">
      <t>イセミヤチョウ</t>
    </rPh>
    <phoneticPr fontId="2"/>
  </si>
  <si>
    <t>本庄町472-2</t>
  </si>
  <si>
    <t>佐草町456-1</t>
  </si>
  <si>
    <t>宍道町宍道393-1</t>
    <rPh sb="3" eb="5">
      <t>シンジ</t>
    </rPh>
    <phoneticPr fontId="2"/>
  </si>
  <si>
    <t>東津田町1083-1</t>
  </si>
  <si>
    <t>奥谷川→平原川→意宇川</t>
    <rPh sb="0" eb="2">
      <t>オクタニ</t>
    </rPh>
    <rPh sb="2" eb="3">
      <t>カワ</t>
    </rPh>
    <rPh sb="4" eb="6">
      <t>ヒラハラ</t>
    </rPh>
    <rPh sb="6" eb="7">
      <t>カワ</t>
    </rPh>
    <rPh sb="8" eb="9">
      <t>イ</t>
    </rPh>
    <rPh sb="9" eb="10">
      <t>ウ</t>
    </rPh>
    <rPh sb="10" eb="11">
      <t>カワ</t>
    </rPh>
    <phoneticPr fontId="2"/>
  </si>
  <si>
    <t>浜乃木4丁目5-36</t>
    <rPh sb="4" eb="6">
      <t>チョウメ</t>
    </rPh>
    <phoneticPr fontId="2"/>
  </si>
  <si>
    <t>北田町105-1</t>
  </si>
  <si>
    <t>東津田町1640</t>
    <rPh sb="0" eb="4">
      <t>ヒガシツダチョウ</t>
    </rPh>
    <phoneticPr fontId="2"/>
  </si>
  <si>
    <t>新庄町1088他</t>
    <rPh sb="7" eb="8">
      <t>ホカ</t>
    </rPh>
    <phoneticPr fontId="2"/>
  </si>
  <si>
    <t>東出雲町揖屋3539-4</t>
  </si>
  <si>
    <t>末次町7</t>
    <rPh sb="0" eb="3">
      <t>スエツグチョウ</t>
    </rPh>
    <phoneticPr fontId="2"/>
  </si>
  <si>
    <t>東出雲町揖屋3423-1</t>
  </si>
  <si>
    <t>西浜佐陀町304</t>
  </si>
  <si>
    <t>美保関町美保関46</t>
  </si>
  <si>
    <t>佐草町419</t>
  </si>
  <si>
    <t>200～230</t>
  </si>
  <si>
    <t>美保関町福浦303</t>
  </si>
  <si>
    <t>打出町250-1</t>
  </si>
  <si>
    <t>大橋川</t>
    <rPh sb="0" eb="2">
      <t>オオハシ</t>
    </rPh>
    <rPh sb="2" eb="3">
      <t>カワ</t>
    </rPh>
    <phoneticPr fontId="2"/>
  </si>
  <si>
    <t>西浜佐陀町582-1</t>
  </si>
  <si>
    <t>東出雲町出雲郷1664-1</t>
  </si>
  <si>
    <t>平成町1751－28</t>
    <rPh sb="0" eb="3">
      <t>ヘイセイチョウ</t>
    </rPh>
    <phoneticPr fontId="2"/>
  </si>
  <si>
    <t>八幡町888</t>
  </si>
  <si>
    <t>70の2</t>
  </si>
  <si>
    <t>宍道町佐々布1032</t>
  </si>
  <si>
    <t>大庭町39-2</t>
  </si>
  <si>
    <t>美保関町福浦470</t>
  </si>
  <si>
    <t>上乃木町字西の原1387－1</t>
    <rPh sb="4" eb="5">
      <t>アザ</t>
    </rPh>
    <phoneticPr fontId="2"/>
  </si>
  <si>
    <t>中原町150</t>
    <rPh sb="0" eb="3">
      <t>ナカハラチョウ</t>
    </rPh>
    <phoneticPr fontId="2"/>
  </si>
  <si>
    <t>東出雲町揖屋708-1</t>
    <rPh sb="0" eb="4">
      <t>ヒガシイズモチョウ</t>
    </rPh>
    <rPh sb="4" eb="6">
      <t>イヤ</t>
    </rPh>
    <phoneticPr fontId="2"/>
  </si>
  <si>
    <t>竹矢町1439-4</t>
  </si>
  <si>
    <t>朝日町469-1</t>
    <rPh sb="0" eb="3">
      <t>アサヒマチ</t>
    </rPh>
    <phoneticPr fontId="2"/>
  </si>
  <si>
    <t>みなし特定施設2
（宍道湖）</t>
    <rPh sb="3" eb="7">
      <t>トクテイシセツ</t>
    </rPh>
    <rPh sb="10" eb="13">
      <t>シンジコ</t>
    </rPh>
    <phoneticPr fontId="2"/>
  </si>
  <si>
    <t>朝日町481番1</t>
    <rPh sb="0" eb="3">
      <t>アサヒマチ</t>
    </rPh>
    <rPh sb="6" eb="7">
      <t>バン</t>
    </rPh>
    <phoneticPr fontId="2"/>
  </si>
  <si>
    <t>美保関町美保関28</t>
  </si>
  <si>
    <t>忌部川</t>
    <rPh sb="0" eb="2">
      <t>インベ</t>
    </rPh>
    <rPh sb="2" eb="3">
      <t>カワ</t>
    </rPh>
    <phoneticPr fontId="2"/>
  </si>
  <si>
    <t>浜乃木6丁目31-2</t>
    <rPh sb="0" eb="3">
      <t>ハマノギ</t>
    </rPh>
    <phoneticPr fontId="2"/>
  </si>
  <si>
    <t>東奥谷町8</t>
  </si>
  <si>
    <t>乃木福富町735-185他</t>
    <rPh sb="12" eb="13">
      <t>ホカ</t>
    </rPh>
    <phoneticPr fontId="2"/>
  </si>
  <si>
    <t>西川津町3231</t>
  </si>
  <si>
    <t>忌部川→宍道湖</t>
    <rPh sb="0" eb="2">
      <t>インベ</t>
    </rPh>
    <rPh sb="2" eb="3">
      <t>カワ</t>
    </rPh>
    <rPh sb="4" eb="7">
      <t>シンジコ</t>
    </rPh>
    <phoneticPr fontId="2"/>
  </si>
  <si>
    <t>灘町1-6</t>
    <rPh sb="0" eb="2">
      <t>ナダマチ</t>
    </rPh>
    <phoneticPr fontId="2"/>
  </si>
  <si>
    <t>東津田町1811-1</t>
  </si>
  <si>
    <t>八束町入江327-1</t>
  </si>
  <si>
    <t>上乃木7丁目13-1</t>
  </si>
  <si>
    <t>古志原1丁目9-36</t>
    <rPh sb="0" eb="2">
      <t>コシ</t>
    </rPh>
    <rPh sb="4" eb="6">
      <t>チョウメ</t>
    </rPh>
    <phoneticPr fontId="2"/>
  </si>
  <si>
    <t>西津田1丁目10-32</t>
    <rPh sb="4" eb="6">
      <t>チョウメ</t>
    </rPh>
    <phoneticPr fontId="2"/>
  </si>
  <si>
    <t>島根町大芦3567-1</t>
  </si>
  <si>
    <t>末次本町13</t>
    <rPh sb="0" eb="2">
      <t>スエツグ</t>
    </rPh>
    <rPh sb="2" eb="4">
      <t>ホンマチ</t>
    </rPh>
    <phoneticPr fontId="2"/>
  </si>
  <si>
    <t>西津田4丁目208</t>
    <rPh sb="0" eb="3">
      <t>ニシツダ</t>
    </rPh>
    <rPh sb="4" eb="6">
      <t>チョウメ</t>
    </rPh>
    <phoneticPr fontId="2"/>
  </si>
  <si>
    <t/>
  </si>
  <si>
    <t>中原町88</t>
  </si>
  <si>
    <t>東津田町1059-3</t>
    <rPh sb="0" eb="4">
      <t>ヒガシツダチョウ</t>
    </rPh>
    <phoneticPr fontId="2"/>
  </si>
  <si>
    <t>美保関町千酌395</t>
  </si>
  <si>
    <t>東出雲町下意東長廻</t>
  </si>
  <si>
    <t>東津田町1851-1</t>
  </si>
  <si>
    <t>宍道町白石1720</t>
  </si>
  <si>
    <t>南田町115</t>
  </si>
  <si>
    <t>八幡町880－46</t>
    <rPh sb="0" eb="3">
      <t>ヤハタチョウ</t>
    </rPh>
    <phoneticPr fontId="2"/>
  </si>
  <si>
    <t>鹿島町恵曇406</t>
  </si>
  <si>
    <t>東朝日町271-3</t>
  </si>
  <si>
    <t>島根町大芦</t>
  </si>
  <si>
    <t>幸町823</t>
  </si>
  <si>
    <t>東津田町1062</t>
    <rPh sb="0" eb="4">
      <t>ヒガシツダチョウ</t>
    </rPh>
    <phoneticPr fontId="2"/>
  </si>
  <si>
    <t>鹿島町古浦601-101</t>
    <rPh sb="0" eb="2">
      <t>カシマ</t>
    </rPh>
    <rPh sb="2" eb="3">
      <t>マチ</t>
    </rPh>
    <phoneticPr fontId="2"/>
  </si>
  <si>
    <t>朝日町494-3</t>
  </si>
  <si>
    <t>浜乃木6丁目1-70</t>
    <rPh sb="4" eb="6">
      <t>チョウメ</t>
    </rPh>
    <phoneticPr fontId="2"/>
  </si>
  <si>
    <t>灘町6</t>
    <rPh sb="0" eb="2">
      <t>ナダマチ</t>
    </rPh>
    <phoneticPr fontId="2"/>
  </si>
  <si>
    <t>宍道町上来待126-3</t>
  </si>
  <si>
    <t>下水道接続、雨水天神川</t>
    <rPh sb="0" eb="3">
      <t>ゲスイドウ</t>
    </rPh>
    <rPh sb="3" eb="5">
      <t>セツゾク</t>
    </rPh>
    <rPh sb="6" eb="8">
      <t>ウスイ</t>
    </rPh>
    <rPh sb="8" eb="11">
      <t>テンジンガワ</t>
    </rPh>
    <phoneticPr fontId="2"/>
  </si>
  <si>
    <t>馬潟町355-5</t>
  </si>
  <si>
    <t>本庄町19</t>
  </si>
  <si>
    <t>八幡町785</t>
  </si>
  <si>
    <t>下水道接続</t>
    <rPh sb="0" eb="3">
      <t>ゲスイドウ</t>
    </rPh>
    <rPh sb="3" eb="5">
      <t>セツゾク</t>
    </rPh>
    <phoneticPr fontId="2"/>
  </si>
  <si>
    <t>寺町132</t>
    <rPh sb="0" eb="2">
      <t>テラマチ</t>
    </rPh>
    <phoneticPr fontId="2"/>
  </si>
  <si>
    <t>黒田町509-1</t>
  </si>
  <si>
    <t>意宇川</t>
    <rPh sb="0" eb="1">
      <t>イ</t>
    </rPh>
    <rPh sb="1" eb="3">
      <t>ウガワ</t>
    </rPh>
    <phoneticPr fontId="2"/>
  </si>
  <si>
    <t>東出雲町揖屋484</t>
    <rPh sb="4" eb="6">
      <t>イヤ</t>
    </rPh>
    <phoneticPr fontId="2"/>
  </si>
  <si>
    <t>末次本町14</t>
  </si>
  <si>
    <t>足洗川→西忌部川→忌部川</t>
    <rPh sb="0" eb="2">
      <t>アシアライ</t>
    </rPh>
    <rPh sb="2" eb="3">
      <t>カワ</t>
    </rPh>
    <rPh sb="4" eb="5">
      <t>ニシ</t>
    </rPh>
    <rPh sb="5" eb="7">
      <t>インベ</t>
    </rPh>
    <rPh sb="7" eb="8">
      <t>カワ</t>
    </rPh>
    <rPh sb="9" eb="11">
      <t>インベ</t>
    </rPh>
    <rPh sb="11" eb="12">
      <t>カワ</t>
    </rPh>
    <phoneticPr fontId="2"/>
  </si>
  <si>
    <t>大井町177</t>
    <rPh sb="0" eb="3">
      <t>オオイマチ</t>
    </rPh>
    <phoneticPr fontId="2"/>
  </si>
  <si>
    <t>東朝日町206</t>
  </si>
  <si>
    <t>東出雲町揖屋865</t>
  </si>
  <si>
    <t>内中原町9</t>
    <rPh sb="0" eb="3">
      <t>ウチナカバラ</t>
    </rPh>
    <rPh sb="3" eb="4">
      <t>チョウ</t>
    </rPh>
    <phoneticPr fontId="2"/>
  </si>
  <si>
    <t>富士見町3-13</t>
  </si>
  <si>
    <t>御手船場町557番地10</t>
    <rPh sb="0" eb="4">
      <t>オテセンバ</t>
    </rPh>
    <rPh sb="4" eb="5">
      <t>マチ</t>
    </rPh>
    <rPh sb="8" eb="10">
      <t>バンチ</t>
    </rPh>
    <phoneticPr fontId="2"/>
  </si>
  <si>
    <t>黒田町469-6</t>
  </si>
  <si>
    <t>国屋町452-2</t>
  </si>
  <si>
    <t>島根町加賀333-2</t>
  </si>
  <si>
    <t>東出雲町下意東2384-2</t>
  </si>
  <si>
    <t>八束町波入1279-8</t>
  </si>
  <si>
    <t>玉湯町湯町553-4</t>
  </si>
  <si>
    <t>玉湯町玉造44-2</t>
  </si>
  <si>
    <t>島根町野井地内</t>
    <rPh sb="0" eb="3">
      <t>シマネチョウ</t>
    </rPh>
    <rPh sb="3" eb="4">
      <t>ノ</t>
    </rPh>
    <rPh sb="4" eb="5">
      <t>イ</t>
    </rPh>
    <rPh sb="5" eb="6">
      <t>チ</t>
    </rPh>
    <rPh sb="6" eb="7">
      <t>ナイ</t>
    </rPh>
    <phoneticPr fontId="2"/>
  </si>
  <si>
    <t>八雲町東岩坂965-1</t>
  </si>
  <si>
    <t>八束町江島1128-4</t>
  </si>
  <si>
    <t>東長江町902-64</t>
    <rPh sb="0" eb="4">
      <t>ヒガシナガエチョウ</t>
    </rPh>
    <phoneticPr fontId="2"/>
  </si>
  <si>
    <t>宍道町佐々布2207-1</t>
  </si>
  <si>
    <t>玉湯町玉造1191-1</t>
  </si>
  <si>
    <t>比津町241-3</t>
  </si>
  <si>
    <t>乃木福富町369</t>
  </si>
  <si>
    <t>八雲町東岩坂43</t>
  </si>
  <si>
    <t>矢田町250-16</t>
    <rPh sb="0" eb="3">
      <t>ヤダチョウ</t>
    </rPh>
    <phoneticPr fontId="2"/>
  </si>
  <si>
    <t>北陵町22番地</t>
    <rPh sb="0" eb="3">
      <t>ホクリョウチョウ</t>
    </rPh>
    <rPh sb="5" eb="7">
      <t>バンチ</t>
    </rPh>
    <phoneticPr fontId="2"/>
  </si>
  <si>
    <t>北陵町12</t>
  </si>
  <si>
    <t>天神川→中海</t>
    <rPh sb="0" eb="3">
      <t>テンジンカワ</t>
    </rPh>
    <rPh sb="4" eb="6">
      <t>ナカウミ</t>
    </rPh>
    <phoneticPr fontId="2"/>
  </si>
  <si>
    <t>朝日町494-5</t>
    <rPh sb="0" eb="3">
      <t>アサヒマチ</t>
    </rPh>
    <phoneticPr fontId="2"/>
  </si>
  <si>
    <t>玉湯町玉造1215</t>
  </si>
  <si>
    <t>石橋町67</t>
    <rPh sb="0" eb="3">
      <t>イシバシチョウ</t>
    </rPh>
    <phoneticPr fontId="2"/>
  </si>
  <si>
    <t>八束町江島1128-105</t>
  </si>
  <si>
    <t>末次本町40</t>
    <rPh sb="0" eb="2">
      <t>スエツグ</t>
    </rPh>
    <rPh sb="2" eb="4">
      <t>ホンマチ</t>
    </rPh>
    <phoneticPr fontId="2"/>
  </si>
  <si>
    <t>千鳥町30</t>
    <rPh sb="0" eb="2">
      <t>チドリ</t>
    </rPh>
    <rPh sb="2" eb="3">
      <t>チョウ</t>
    </rPh>
    <phoneticPr fontId="2"/>
  </si>
  <si>
    <t>千鳥町39</t>
    <rPh sb="0" eb="2">
      <t>チドリ</t>
    </rPh>
    <rPh sb="2" eb="3">
      <t>チョウ</t>
    </rPh>
    <phoneticPr fontId="2"/>
  </si>
  <si>
    <t>千鳥町63</t>
    <rPh sb="0" eb="3">
      <t>チドリチョウ</t>
    </rPh>
    <phoneticPr fontId="2"/>
  </si>
  <si>
    <t>東本町2丁目22</t>
    <rPh sb="0" eb="3">
      <t>ヒガシホンマチ</t>
    </rPh>
    <rPh sb="4" eb="6">
      <t>チョウメ</t>
    </rPh>
    <phoneticPr fontId="2"/>
  </si>
  <si>
    <t>春日町278</t>
  </si>
  <si>
    <t>寺町185</t>
    <rPh sb="0" eb="2">
      <t>テラマチ</t>
    </rPh>
    <phoneticPr fontId="2"/>
  </si>
  <si>
    <t>下水道接続
雨水→天神川</t>
    <rPh sb="0" eb="3">
      <t>ゲスイドウ</t>
    </rPh>
    <rPh sb="3" eb="5">
      <t>セツゾク</t>
    </rPh>
    <rPh sb="6" eb="8">
      <t>ウスイ</t>
    </rPh>
    <rPh sb="9" eb="11">
      <t>テンジン</t>
    </rPh>
    <rPh sb="11" eb="12">
      <t>カワ</t>
    </rPh>
    <phoneticPr fontId="2"/>
  </si>
  <si>
    <t>雑賀町105番1</t>
    <rPh sb="0" eb="3">
      <t>サイカマチ</t>
    </rPh>
    <rPh sb="6" eb="7">
      <t>バン</t>
    </rPh>
    <phoneticPr fontId="2"/>
  </si>
  <si>
    <t>朝日町460-8</t>
  </si>
  <si>
    <t>朝日町471</t>
  </si>
  <si>
    <t>母衣町25</t>
  </si>
  <si>
    <t>上乃木町2075-1</t>
  </si>
  <si>
    <t>美保関町片江2181地先</t>
    <rPh sb="10" eb="11">
      <t>チ</t>
    </rPh>
    <rPh sb="11" eb="12">
      <t>サキ</t>
    </rPh>
    <phoneticPr fontId="2"/>
  </si>
  <si>
    <t>浜佐田町924-4</t>
    <rPh sb="2" eb="3">
      <t>タ</t>
    </rPh>
    <phoneticPr fontId="2"/>
  </si>
  <si>
    <t>雑賀町153</t>
  </si>
  <si>
    <t>西忌部町2431</t>
  </si>
  <si>
    <t>魚瀬町784-8</t>
  </si>
  <si>
    <t>鹿島町武代250-2</t>
  </si>
  <si>
    <t>鹿島町名分63</t>
  </si>
  <si>
    <t>島根町野井326</t>
  </si>
  <si>
    <t>島根町野波2281</t>
  </si>
  <si>
    <t>美保関町北浦308</t>
  </si>
  <si>
    <t>美保関町北浦184</t>
  </si>
  <si>
    <t>八束町馬渡397-9</t>
  </si>
  <si>
    <t>美保関町北浦315</t>
  </si>
  <si>
    <t>美保関町千酌1243-2</t>
  </si>
  <si>
    <t>美保関町七類1532</t>
  </si>
  <si>
    <t>美保関町美保関451</t>
  </si>
  <si>
    <t>美保関町美保関586</t>
  </si>
  <si>
    <t>美保関町美保関149</t>
  </si>
  <si>
    <t>美保関町美保関555</t>
  </si>
  <si>
    <t>美保関町下宇部尾517-4</t>
  </si>
  <si>
    <t>美保関町美保関554</t>
  </si>
  <si>
    <t>美保関町北浦282</t>
  </si>
  <si>
    <t>美保関町片江1678</t>
    <rPh sb="0" eb="4">
      <t>ミホノセキチョウ</t>
    </rPh>
    <rPh sb="4" eb="5">
      <t>カタ</t>
    </rPh>
    <rPh sb="5" eb="6">
      <t>エ</t>
    </rPh>
    <phoneticPr fontId="2"/>
  </si>
  <si>
    <t>宍道町東来待1956-2</t>
    <rPh sb="0" eb="3">
      <t>シンジチョウ</t>
    </rPh>
    <rPh sb="3" eb="6">
      <t>ヒガシキマチ</t>
    </rPh>
    <phoneticPr fontId="2"/>
  </si>
  <si>
    <t>八雲町西岩坂4210-8</t>
  </si>
  <si>
    <t>八雲町熊野2746</t>
  </si>
  <si>
    <t>準用指定施設
（宍道湖）</t>
    <rPh sb="0" eb="2">
      <t>ジュンヨウ</t>
    </rPh>
    <rPh sb="2" eb="4">
      <t>シテイ</t>
    </rPh>
    <rPh sb="4" eb="6">
      <t>シセツ</t>
    </rPh>
    <rPh sb="8" eb="11">
      <t>シンジコ</t>
    </rPh>
    <phoneticPr fontId="2"/>
  </si>
  <si>
    <t>玉湯町玉造1215-2</t>
  </si>
  <si>
    <t>玉湯町玉造1246</t>
  </si>
  <si>
    <t>玉湯町玉造331</t>
  </si>
  <si>
    <t>上乃木9丁目2-2</t>
  </si>
  <si>
    <t>玉湯町玉造53-2</t>
  </si>
  <si>
    <t>玉湯町玉造96-3</t>
  </si>
  <si>
    <t>玉湯町玉造45-2</t>
  </si>
  <si>
    <t>玉湯町玉造1183-1</t>
  </si>
  <si>
    <t>玉湯町湯町1716</t>
  </si>
  <si>
    <t>玉湯町玉造99-14</t>
  </si>
  <si>
    <t>雑賀町240</t>
  </si>
  <si>
    <t>東本町二丁目14</t>
    <rPh sb="0" eb="3">
      <t>ヒガシホンマチ</t>
    </rPh>
    <rPh sb="3" eb="6">
      <t>ニチョウメ</t>
    </rPh>
    <phoneticPr fontId="2"/>
  </si>
  <si>
    <t>玉湯町玉造1042</t>
    <rPh sb="0" eb="3">
      <t>タマユチョウ</t>
    </rPh>
    <rPh sb="3" eb="5">
      <t>タマツクリ</t>
    </rPh>
    <phoneticPr fontId="2"/>
  </si>
  <si>
    <t>内中原町166-3</t>
    <rPh sb="0" eb="4">
      <t>ウチナカバラチョウ</t>
    </rPh>
    <phoneticPr fontId="2"/>
  </si>
  <si>
    <t>古曽志川→宍道湖</t>
    <rPh sb="0" eb="3">
      <t>コソシ</t>
    </rPh>
    <rPh sb="3" eb="4">
      <t>ガワ</t>
    </rPh>
    <rPh sb="5" eb="8">
      <t>シンジコ</t>
    </rPh>
    <phoneticPr fontId="2"/>
  </si>
  <si>
    <t>和多見町84-3</t>
  </si>
  <si>
    <t>玉湯町玉造1306</t>
    <rPh sb="0" eb="3">
      <t>タマユチョウ</t>
    </rPh>
    <rPh sb="3" eb="5">
      <t>タマツクリ</t>
    </rPh>
    <phoneticPr fontId="2"/>
  </si>
  <si>
    <t>八束町亀尻281</t>
    <rPh sb="0" eb="3">
      <t>ヤツカチョウ</t>
    </rPh>
    <rPh sb="3" eb="5">
      <t>カメシリ</t>
    </rPh>
    <phoneticPr fontId="2"/>
  </si>
  <si>
    <t>梅廻川→中海</t>
    <rPh sb="0" eb="1">
      <t>ウメ</t>
    </rPh>
    <rPh sb="1" eb="2">
      <t>マワ</t>
    </rPh>
    <rPh sb="2" eb="3">
      <t>カワ</t>
    </rPh>
    <rPh sb="4" eb="6">
      <t>ナカウミ</t>
    </rPh>
    <phoneticPr fontId="2"/>
  </si>
  <si>
    <t>東本町1丁目16</t>
    <rPh sb="0" eb="3">
      <t>ヒガシホンマチ</t>
    </rPh>
    <rPh sb="4" eb="6">
      <t>チョウメ</t>
    </rPh>
    <phoneticPr fontId="2"/>
  </si>
  <si>
    <t>浜乃木8丁目1529番10</t>
    <rPh sb="0" eb="3">
      <t>ハマノギ</t>
    </rPh>
    <rPh sb="4" eb="6">
      <t>チョウメ</t>
    </rPh>
    <rPh sb="10" eb="11">
      <t>バン</t>
    </rPh>
    <phoneticPr fontId="2"/>
  </si>
  <si>
    <t>側溝→中海</t>
    <rPh sb="0" eb="2">
      <t>ソッコウ</t>
    </rPh>
    <rPh sb="3" eb="5">
      <t>ナカウミ</t>
    </rPh>
    <phoneticPr fontId="2"/>
  </si>
  <si>
    <t>島根町加賀1389-1　</t>
  </si>
  <si>
    <t>西津田2丁目6-26</t>
    <rPh sb="4" eb="6">
      <t>チョウメ</t>
    </rPh>
    <phoneticPr fontId="2"/>
  </si>
  <si>
    <t>東長江町902-53</t>
  </si>
  <si>
    <t>西川津町730-8</t>
  </si>
  <si>
    <t>雑賀町181-2</t>
  </si>
  <si>
    <t>秋鹿町3478</t>
  </si>
  <si>
    <t>乃木福富町355-9</t>
  </si>
  <si>
    <t>東持田町1415</t>
  </si>
  <si>
    <t>大庭町1813-1、1813-2</t>
    <rPh sb="0" eb="3">
      <t>オオバチョウ</t>
    </rPh>
    <phoneticPr fontId="2"/>
  </si>
  <si>
    <t>鹿島町名分1003-1</t>
  </si>
  <si>
    <t>八束町入江330</t>
  </si>
  <si>
    <t>宍道町宍道1251-4</t>
  </si>
  <si>
    <t>西持田町1415</t>
  </si>
  <si>
    <t>東出雲町出雲郷400-2</t>
  </si>
  <si>
    <t>浜乃木3丁目2-16</t>
  </si>
  <si>
    <t>東津田町1833</t>
  </si>
  <si>
    <t>浜乃木2丁目3-43</t>
    <rPh sb="4" eb="6">
      <t>チョウメ</t>
    </rPh>
    <phoneticPr fontId="2"/>
  </si>
  <si>
    <t>上乃木2丁目5-7</t>
    <rPh sb="4" eb="6">
      <t>チョウメ</t>
    </rPh>
    <phoneticPr fontId="2"/>
  </si>
  <si>
    <t>西浜佐陀582－1</t>
    <rPh sb="0" eb="2">
      <t>ニシハマ</t>
    </rPh>
    <rPh sb="2" eb="4">
      <t>サダ</t>
    </rPh>
    <phoneticPr fontId="2"/>
  </si>
  <si>
    <t>鹿島町恵曇528-1</t>
  </si>
  <si>
    <t>殿町339</t>
  </si>
  <si>
    <t>寺町213-3</t>
  </si>
  <si>
    <t>浜乃木1丁目13-58</t>
    <rPh sb="4" eb="6">
      <t>チョウメ</t>
    </rPh>
    <phoneticPr fontId="2"/>
  </si>
  <si>
    <t>西津田1丁目9</t>
    <rPh sb="0" eb="1">
      <t>ニシ</t>
    </rPh>
    <rPh sb="1" eb="3">
      <t>ツダ</t>
    </rPh>
    <rPh sb="4" eb="6">
      <t>チョウメ</t>
    </rPh>
    <phoneticPr fontId="2"/>
  </si>
  <si>
    <t>学園1丁目20番3号</t>
    <rPh sb="0" eb="2">
      <t>ガクエン</t>
    </rPh>
    <rPh sb="3" eb="5">
      <t>チョウメ</t>
    </rPh>
    <rPh sb="7" eb="8">
      <t>バン</t>
    </rPh>
    <rPh sb="9" eb="10">
      <t>ゴウ</t>
    </rPh>
    <phoneticPr fontId="2"/>
  </si>
  <si>
    <t>上乃木5丁目8-31</t>
  </si>
  <si>
    <t>西津田8丁目8-8</t>
    <rPh sb="0" eb="1">
      <t>ニシ</t>
    </rPh>
    <rPh sb="1" eb="3">
      <t>ツダ</t>
    </rPh>
    <rPh sb="4" eb="6">
      <t>チョウメ</t>
    </rPh>
    <phoneticPr fontId="2"/>
  </si>
  <si>
    <t>東津田町1070</t>
    <rPh sb="0" eb="4">
      <t>ヒガシツダチョウ</t>
    </rPh>
    <phoneticPr fontId="2"/>
  </si>
  <si>
    <t>宍道町東来待1344-1</t>
  </si>
  <si>
    <t>東出雲町出雲郷881</t>
    <rPh sb="4" eb="7">
      <t>アダカエ</t>
    </rPh>
    <phoneticPr fontId="2"/>
  </si>
  <si>
    <t>宍道町佐々布19-1</t>
    <rPh sb="0" eb="3">
      <t>シンジチョウ</t>
    </rPh>
    <rPh sb="3" eb="6">
      <t>サソウ</t>
    </rPh>
    <phoneticPr fontId="2"/>
  </si>
  <si>
    <t>中原町33-3</t>
    <rPh sb="0" eb="3">
      <t>ナカハラチョウ</t>
    </rPh>
    <phoneticPr fontId="2"/>
  </si>
  <si>
    <t>黒田町437-5</t>
  </si>
  <si>
    <t>西津田2丁目6-32</t>
  </si>
  <si>
    <t>鹿島町片句654-1</t>
  </si>
  <si>
    <t>西津田町368</t>
    <rPh sb="3" eb="4">
      <t>チョウ</t>
    </rPh>
    <phoneticPr fontId="2"/>
  </si>
  <si>
    <t>幸町1571-8</t>
  </si>
  <si>
    <t>学園2丁目9-15</t>
    <rPh sb="0" eb="2">
      <t>ガクエン</t>
    </rPh>
    <rPh sb="3" eb="5">
      <t>チョウメ</t>
    </rPh>
    <phoneticPr fontId="2"/>
  </si>
  <si>
    <t>浜乃木6丁目18-7</t>
    <rPh sb="4" eb="6">
      <t>チョウメ</t>
    </rPh>
    <phoneticPr fontId="2"/>
  </si>
  <si>
    <t>玉湯川</t>
    <rPh sb="0" eb="2">
      <t>タマユ</t>
    </rPh>
    <rPh sb="2" eb="3">
      <t>カワ</t>
    </rPh>
    <phoneticPr fontId="2"/>
  </si>
  <si>
    <t>上乃木町1640-2</t>
  </si>
  <si>
    <t>西津田3丁目4-10</t>
    <rPh sb="4" eb="6">
      <t>チョウメ</t>
    </rPh>
    <phoneticPr fontId="2"/>
  </si>
  <si>
    <t>平成町1751-21</t>
  </si>
  <si>
    <t>西津田3丁目2-7</t>
    <rPh sb="4" eb="6">
      <t>チョウメ</t>
    </rPh>
    <phoneticPr fontId="2"/>
  </si>
  <si>
    <t>東津田町1615-8</t>
    <rPh sb="3" eb="4">
      <t>チョウ</t>
    </rPh>
    <phoneticPr fontId="2"/>
  </si>
  <si>
    <t>矢田町144-2</t>
  </si>
  <si>
    <t>西川津町637-2</t>
  </si>
  <si>
    <t>西津田2丁目11-43</t>
  </si>
  <si>
    <t>八雲町熊野6286-44</t>
  </si>
  <si>
    <t>春日町568</t>
  </si>
  <si>
    <t>貯蔵指定</t>
    <rPh sb="0" eb="2">
      <t>チョゾウ</t>
    </rPh>
    <rPh sb="2" eb="4">
      <t>シテイ</t>
    </rPh>
    <phoneticPr fontId="2"/>
  </si>
  <si>
    <t>西川津町1635-7</t>
  </si>
  <si>
    <t>鹿島町佐陀本郷958-2</t>
  </si>
  <si>
    <t>東出雲町出雲郷1234-1</t>
  </si>
  <si>
    <t>東出雲町錦新町八丁目1-6
ホームセンターコーナン内</t>
    <rPh sb="7" eb="8">
      <t>８</t>
    </rPh>
    <rPh sb="25" eb="26">
      <t>ナイ</t>
    </rPh>
    <phoneticPr fontId="2"/>
  </si>
  <si>
    <t>八雲町日吉279-2</t>
  </si>
  <si>
    <t>宍道町佐々布211-18</t>
  </si>
  <si>
    <t>宍道町西来待28</t>
  </si>
  <si>
    <t>東出雲町意宇南5－6－1</t>
    <rPh sb="0" eb="1">
      <t>ヒガシ</t>
    </rPh>
    <rPh sb="1" eb="4">
      <t>イズモチョウ</t>
    </rPh>
    <rPh sb="4" eb="5">
      <t>イ</t>
    </rPh>
    <rPh sb="5" eb="6">
      <t>ウ</t>
    </rPh>
    <rPh sb="6" eb="7">
      <t>ミナミ</t>
    </rPh>
    <phoneticPr fontId="2"/>
  </si>
  <si>
    <t>西尾町24-5</t>
    <rPh sb="0" eb="3">
      <t>ニシオチョウ</t>
    </rPh>
    <phoneticPr fontId="2"/>
  </si>
  <si>
    <t>西津田1丁目8番22号</t>
    <rPh sb="0" eb="3">
      <t>ニシツダ</t>
    </rPh>
    <rPh sb="4" eb="6">
      <t>チョウメ</t>
    </rPh>
    <rPh sb="7" eb="8">
      <t>バン</t>
    </rPh>
    <rPh sb="10" eb="11">
      <t>ゴウ</t>
    </rPh>
    <phoneticPr fontId="2"/>
  </si>
  <si>
    <t>東津田町1300番地7</t>
    <rPh sb="0" eb="3">
      <t>ヒガシツダ</t>
    </rPh>
    <rPh sb="3" eb="4">
      <t>チョウ</t>
    </rPh>
    <rPh sb="8" eb="10">
      <t>バンチ</t>
    </rPh>
    <phoneticPr fontId="2"/>
  </si>
  <si>
    <t>東津田町1270番2</t>
    <rPh sb="0" eb="4">
      <t>ヒガシツダチョウ</t>
    </rPh>
    <rPh sb="8" eb="9">
      <t>バン</t>
    </rPh>
    <phoneticPr fontId="2"/>
  </si>
  <si>
    <t>西津田2丁目14番16号</t>
    <rPh sb="0" eb="1">
      <t>ニシ</t>
    </rPh>
    <rPh sb="1" eb="3">
      <t>ツダ</t>
    </rPh>
    <rPh sb="4" eb="6">
      <t>チョウメ</t>
    </rPh>
    <rPh sb="8" eb="9">
      <t>バン</t>
    </rPh>
    <rPh sb="11" eb="12">
      <t>ゴウ</t>
    </rPh>
    <phoneticPr fontId="2"/>
  </si>
  <si>
    <t>学園1丁目19-16</t>
    <rPh sb="0" eb="2">
      <t>ガクエン</t>
    </rPh>
    <rPh sb="3" eb="5">
      <t>チョウメ</t>
    </rPh>
    <phoneticPr fontId="2"/>
  </si>
  <si>
    <t>鹿島町佐陀本郷698-18</t>
    <rPh sb="0" eb="3">
      <t>カシマチョウ</t>
    </rPh>
    <rPh sb="3" eb="7">
      <t>サダホンゴウ</t>
    </rPh>
    <phoneticPr fontId="2"/>
  </si>
  <si>
    <t>西津田9-1022</t>
    <rPh sb="0" eb="3">
      <t>ニシツダ</t>
    </rPh>
    <phoneticPr fontId="2"/>
  </si>
  <si>
    <t>平成町182-12</t>
    <rPh sb="0" eb="3">
      <t>ヘイセイチョウ</t>
    </rPh>
    <phoneticPr fontId="2"/>
  </si>
  <si>
    <t>学園2丁目21-34</t>
    <rPh sb="0" eb="2">
      <t>ガクエン</t>
    </rPh>
    <rPh sb="3" eb="5">
      <t>チョウメ</t>
    </rPh>
    <phoneticPr fontId="2"/>
  </si>
  <si>
    <t>東朝日町67-3</t>
    <rPh sb="0" eb="4">
      <t>ヒガシアサヒマチ</t>
    </rPh>
    <phoneticPr fontId="2"/>
  </si>
  <si>
    <t>最大
排出水量
（㎥/日）</t>
    <rPh sb="0" eb="2">
      <t>サイダイ</t>
    </rPh>
    <rPh sb="3" eb="5">
      <t>ハイシュツ</t>
    </rPh>
    <rPh sb="5" eb="7">
      <t>スイリョウ</t>
    </rPh>
    <phoneticPr fontId="2"/>
  </si>
  <si>
    <t>鹿島町恵曇530-10</t>
  </si>
  <si>
    <t>乃木福富町51</t>
  </si>
  <si>
    <t>古志原1丁目4-6</t>
  </si>
  <si>
    <t>学園1丁目9-37</t>
  </si>
  <si>
    <t>東出雲町錦浜474-2</t>
  </si>
  <si>
    <t>島根町野井262他</t>
    <rPh sb="8" eb="9">
      <t>ホカ</t>
    </rPh>
    <phoneticPr fontId="2"/>
  </si>
  <si>
    <t>北陵町1番地</t>
    <rPh sb="4" eb="6">
      <t>バンチ</t>
    </rPh>
    <phoneticPr fontId="2"/>
  </si>
  <si>
    <t>竹矢町1765</t>
    <rPh sb="0" eb="3">
      <t>チクヤチョウ</t>
    </rPh>
    <phoneticPr fontId="2"/>
  </si>
  <si>
    <t>大野町303他</t>
    <rPh sb="6" eb="7">
      <t>ホカ</t>
    </rPh>
    <phoneticPr fontId="2"/>
  </si>
  <si>
    <t>打出町331-6</t>
  </si>
  <si>
    <t>鹿島町名分243-1</t>
  </si>
  <si>
    <t>島根町大芦4610－3</t>
  </si>
  <si>
    <t>島根町野波5428</t>
  </si>
  <si>
    <t>美保関町下宇部尾872-12他</t>
    <rPh sb="14" eb="15">
      <t>ホカ</t>
    </rPh>
    <phoneticPr fontId="2"/>
  </si>
  <si>
    <t>美保関町北浦304-3</t>
  </si>
  <si>
    <t>中海承水路</t>
    <rPh sb="0" eb="5">
      <t>ナカウミショウスイロ</t>
    </rPh>
    <phoneticPr fontId="2"/>
  </si>
  <si>
    <t>美保関町美保関740-2</t>
  </si>
  <si>
    <t>東出雲町下意東1496-1</t>
  </si>
  <si>
    <t>宍道町東来待471-1</t>
  </si>
  <si>
    <t>八束町寺津72－2</t>
  </si>
  <si>
    <t>雨水：玉湯川</t>
    <rPh sb="0" eb="2">
      <t>ウスイ</t>
    </rPh>
    <rPh sb="3" eb="5">
      <t>タマユ</t>
    </rPh>
    <rPh sb="5" eb="6">
      <t>カワ</t>
    </rPh>
    <phoneticPr fontId="2"/>
  </si>
  <si>
    <t>八束町二子183-1</t>
  </si>
  <si>
    <t>枕木川→中海</t>
    <rPh sb="0" eb="1">
      <t>マクラ</t>
    </rPh>
    <rPh sb="1" eb="3">
      <t>キカワ</t>
    </rPh>
    <rPh sb="4" eb="6">
      <t>ナカウミ</t>
    </rPh>
    <phoneticPr fontId="2"/>
  </si>
  <si>
    <t>八束町入江1221-1</t>
  </si>
  <si>
    <t>竹矢町1444</t>
  </si>
  <si>
    <t>鹿島町恵曇530</t>
  </si>
  <si>
    <t>鹿島町古浦601-102</t>
    <rPh sb="0" eb="3">
      <t>カシマチョウ</t>
    </rPh>
    <rPh sb="3" eb="5">
      <t>コウラ</t>
    </rPh>
    <phoneticPr fontId="2"/>
  </si>
  <si>
    <t>下東川津町251-1</t>
  </si>
  <si>
    <t>上乃木町3242-12</t>
  </si>
  <si>
    <t>野原町384-1他</t>
    <rPh sb="8" eb="9">
      <t>ホカ</t>
    </rPh>
    <phoneticPr fontId="2"/>
  </si>
  <si>
    <t>鹿島町佐陀宮内584-1</t>
  </si>
  <si>
    <t>八雲町平原</t>
  </si>
  <si>
    <t>宍道町佐々布868-6</t>
  </si>
  <si>
    <t>宍道町東来待67-4</t>
  </si>
  <si>
    <t>通常
排出水量
（㎥/日）</t>
    <rPh sb="0" eb="2">
      <t>ツウジョウ</t>
    </rPh>
    <rPh sb="3" eb="4">
      <t>ハイ</t>
    </rPh>
    <rPh sb="4" eb="5">
      <t>デ</t>
    </rPh>
    <rPh sb="6" eb="7">
      <t>リョウ</t>
    </rPh>
    <rPh sb="11" eb="12">
      <t>ニチ</t>
    </rPh>
    <phoneticPr fontId="2"/>
  </si>
  <si>
    <t>その他
特定施設</t>
    <rPh sb="2" eb="3">
      <t>タ</t>
    </rPh>
    <rPh sb="4" eb="6">
      <t>トクテイ</t>
    </rPh>
    <rPh sb="6" eb="8">
      <t>シセツ</t>
    </rPh>
    <phoneticPr fontId="2"/>
  </si>
  <si>
    <t>10、71-2</t>
  </si>
  <si>
    <t>不明</t>
    <rPh sb="0" eb="2">
      <t>フメイ</t>
    </rPh>
    <phoneticPr fontId="2"/>
  </si>
  <si>
    <t>北田川→朝酌川</t>
    <rPh sb="0" eb="1">
      <t>キタ</t>
    </rPh>
    <rPh sb="1" eb="3">
      <t>タガワ</t>
    </rPh>
    <rPh sb="4" eb="7">
      <t>アサクミガワ</t>
    </rPh>
    <phoneticPr fontId="2"/>
  </si>
  <si>
    <t>山居川</t>
    <rPh sb="0" eb="2">
      <t>サンキョ</t>
    </rPh>
    <rPh sb="2" eb="3">
      <t>カワ</t>
    </rPh>
    <phoneticPr fontId="2"/>
  </si>
  <si>
    <t>排出先</t>
    <rPh sb="0" eb="3">
      <t>ハイシュツサキ</t>
    </rPh>
    <phoneticPr fontId="2"/>
  </si>
  <si>
    <t>排出先なし（たい肥化）</t>
    <rPh sb="0" eb="2">
      <t>ハイシュツ</t>
    </rPh>
    <rPh sb="2" eb="3">
      <t>サキ</t>
    </rPh>
    <rPh sb="8" eb="10">
      <t>ヒカ</t>
    </rPh>
    <phoneticPr fontId="2"/>
  </si>
  <si>
    <t>牧草地への散布</t>
    <rPh sb="0" eb="3">
      <t>ボクソウチ</t>
    </rPh>
    <rPh sb="5" eb="7">
      <t>サンプ</t>
    </rPh>
    <phoneticPr fontId="2"/>
  </si>
  <si>
    <t>下水道接続</t>
    <rPh sb="0" eb="5">
      <t>ゲスイドウセツゾク</t>
    </rPh>
    <phoneticPr fontId="2"/>
  </si>
  <si>
    <t>桑並川→意宇川</t>
    <rPh sb="0" eb="1">
      <t>クワ</t>
    </rPh>
    <rPh sb="1" eb="2">
      <t>ナミ</t>
    </rPh>
    <rPh sb="2" eb="3">
      <t>カワ</t>
    </rPh>
    <rPh sb="4" eb="5">
      <t>イ</t>
    </rPh>
    <rPh sb="5" eb="7">
      <t>ウガワ</t>
    </rPh>
    <phoneticPr fontId="2"/>
  </si>
  <si>
    <t>宍道湖</t>
    <rPh sb="0" eb="3">
      <t>シンジコ</t>
    </rPh>
    <phoneticPr fontId="2"/>
  </si>
  <si>
    <t>来待川</t>
    <rPh sb="0" eb="2">
      <t>キマチ</t>
    </rPh>
    <rPh sb="2" eb="3">
      <t>ガワ</t>
    </rPh>
    <phoneticPr fontId="2"/>
  </si>
  <si>
    <t>大角川→宍道湖</t>
    <rPh sb="0" eb="2">
      <t>オオスミ</t>
    </rPh>
    <rPh sb="2" eb="3">
      <t>ガワ</t>
    </rPh>
    <rPh sb="4" eb="7">
      <t>シンジコ</t>
    </rPh>
    <phoneticPr fontId="2"/>
  </si>
  <si>
    <t>石田川→中海</t>
    <rPh sb="0" eb="2">
      <t>イシダ</t>
    </rPh>
    <rPh sb="2" eb="3">
      <t>ガワ</t>
    </rPh>
    <rPh sb="4" eb="6">
      <t>ナカウミ</t>
    </rPh>
    <phoneticPr fontId="2"/>
  </si>
  <si>
    <t>意宇川→中海</t>
    <rPh sb="0" eb="1">
      <t>イ</t>
    </rPh>
    <rPh sb="1" eb="2">
      <t>ウ</t>
    </rPh>
    <rPh sb="2" eb="3">
      <t>カワ</t>
    </rPh>
    <rPh sb="4" eb="6">
      <t>ナカウミ</t>
    </rPh>
    <phoneticPr fontId="2"/>
  </si>
  <si>
    <t>排出水なし（循環使用）</t>
    <rPh sb="0" eb="2">
      <t>ハイシュツ</t>
    </rPh>
    <rPh sb="2" eb="3">
      <t>スイ</t>
    </rPh>
    <rPh sb="6" eb="8">
      <t>ジュンカン</t>
    </rPh>
    <rPh sb="8" eb="10">
      <t>シヨウ</t>
    </rPh>
    <phoneticPr fontId="2"/>
  </si>
  <si>
    <t>中海承水路</t>
    <rPh sb="0" eb="2">
      <t>ナカウミ</t>
    </rPh>
    <rPh sb="2" eb="5">
      <t>ショウスイロ</t>
    </rPh>
    <phoneticPr fontId="2"/>
  </si>
  <si>
    <t>意東川→中海</t>
    <rPh sb="0" eb="3">
      <t>イトウガワ</t>
    </rPh>
    <rPh sb="4" eb="6">
      <t>ナカウミ</t>
    </rPh>
    <phoneticPr fontId="2"/>
  </si>
  <si>
    <t>一矢川→佐陀川</t>
    <rPh sb="0" eb="1">
      <t>イチ</t>
    </rPh>
    <rPh sb="1" eb="2">
      <t>ヤ</t>
    </rPh>
    <rPh sb="2" eb="3">
      <t>カワ</t>
    </rPh>
    <rPh sb="4" eb="5">
      <t>サ</t>
    </rPh>
    <rPh sb="5" eb="6">
      <t>ダ</t>
    </rPh>
    <rPh sb="6" eb="7">
      <t>カワ</t>
    </rPh>
    <phoneticPr fontId="2"/>
  </si>
  <si>
    <t>小波川→日本海</t>
    <rPh sb="0" eb="2">
      <t>コナミ</t>
    </rPh>
    <rPh sb="2" eb="3">
      <t>カワ</t>
    </rPh>
    <rPh sb="4" eb="6">
      <t>ニホン</t>
    </rPh>
    <rPh sb="6" eb="7">
      <t>カイ</t>
    </rPh>
    <phoneticPr fontId="2"/>
  </si>
  <si>
    <t>軽尾川→日本海</t>
    <rPh sb="0" eb="1">
      <t>カル</t>
    </rPh>
    <rPh sb="1" eb="2">
      <t>オ</t>
    </rPh>
    <rPh sb="2" eb="3">
      <t>カワ</t>
    </rPh>
    <rPh sb="4" eb="6">
      <t>ニホン</t>
    </rPh>
    <rPh sb="6" eb="7">
      <t>カイ</t>
    </rPh>
    <phoneticPr fontId="2"/>
  </si>
  <si>
    <t>七類川→日本海</t>
    <rPh sb="0" eb="2">
      <t>シチルイ</t>
    </rPh>
    <rPh sb="2" eb="3">
      <t>カワ</t>
    </rPh>
    <rPh sb="4" eb="6">
      <t>ニホン</t>
    </rPh>
    <rPh sb="6" eb="7">
      <t>カイ</t>
    </rPh>
    <phoneticPr fontId="2"/>
  </si>
  <si>
    <t>才川→日本海</t>
    <rPh sb="0" eb="1">
      <t>サイ</t>
    </rPh>
    <rPh sb="1" eb="2">
      <t>カワ</t>
    </rPh>
    <rPh sb="3" eb="5">
      <t>ニホン</t>
    </rPh>
    <rPh sb="5" eb="6">
      <t>カイ</t>
    </rPh>
    <phoneticPr fontId="2"/>
  </si>
  <si>
    <t>堤川→日本海</t>
    <rPh sb="0" eb="1">
      <t>ツツミ</t>
    </rPh>
    <rPh sb="1" eb="2">
      <t>カワ</t>
    </rPh>
    <rPh sb="3" eb="5">
      <t>ニホン</t>
    </rPh>
    <rPh sb="5" eb="6">
      <t>カイ</t>
    </rPh>
    <phoneticPr fontId="2"/>
  </si>
  <si>
    <t>下水道接続（温泉オーバーフロー：意宇川へ）</t>
    <rPh sb="0" eb="5">
      <t>ゲスイドウセツゾク</t>
    </rPh>
    <rPh sb="6" eb="8">
      <t>オンセン</t>
    </rPh>
    <rPh sb="16" eb="17">
      <t>イ</t>
    </rPh>
    <rPh sb="17" eb="19">
      <t>ウガワ</t>
    </rPh>
    <phoneticPr fontId="2"/>
  </si>
  <si>
    <t>下水道接続、雨水は女良川</t>
    <rPh sb="0" eb="3">
      <t>ゲスイドウ</t>
    </rPh>
    <rPh sb="3" eb="5">
      <t>セツゾク</t>
    </rPh>
    <rPh sb="6" eb="8">
      <t>ウスイ</t>
    </rPh>
    <rPh sb="9" eb="10">
      <t>オンナ</t>
    </rPh>
    <rPh sb="10" eb="11">
      <t>リョウ</t>
    </rPh>
    <rPh sb="11" eb="12">
      <t>カワ</t>
    </rPh>
    <phoneticPr fontId="2"/>
  </si>
  <si>
    <t>下水道接続＋京橋川</t>
    <rPh sb="0" eb="3">
      <t>ゲスイドウ</t>
    </rPh>
    <rPh sb="3" eb="5">
      <t>セツゾク</t>
    </rPh>
    <rPh sb="6" eb="8">
      <t>キョウバシ</t>
    </rPh>
    <rPh sb="8" eb="9">
      <t>ガワ</t>
    </rPh>
    <phoneticPr fontId="2"/>
  </si>
  <si>
    <t>四十間堀川→宍道湖</t>
    <rPh sb="0" eb="3">
      <t>シジュウカン</t>
    </rPh>
    <rPh sb="3" eb="4">
      <t>ホリ</t>
    </rPh>
    <rPh sb="4" eb="5">
      <t>ガワ</t>
    </rPh>
    <rPh sb="6" eb="9">
      <t>シンジコ</t>
    </rPh>
    <phoneticPr fontId="2"/>
  </si>
  <si>
    <t>水路→意宇川</t>
    <rPh sb="0" eb="2">
      <t>スイロ</t>
    </rPh>
    <rPh sb="3" eb="4">
      <t>イ</t>
    </rPh>
    <rPh sb="4" eb="6">
      <t>ウガワ</t>
    </rPh>
    <phoneticPr fontId="2"/>
  </si>
  <si>
    <t>道路側溝
（近くに佐々布川あり）</t>
    <rPh sb="0" eb="4">
      <t>ドウロソッコウ</t>
    </rPh>
    <rPh sb="6" eb="7">
      <t>チカ</t>
    </rPh>
    <rPh sb="9" eb="12">
      <t>サソウ</t>
    </rPh>
    <rPh sb="12" eb="13">
      <t>カワ</t>
    </rPh>
    <phoneticPr fontId="2"/>
  </si>
  <si>
    <t>大橋川</t>
    <rPh sb="0" eb="3">
      <t>オオハシカワ</t>
    </rPh>
    <phoneticPr fontId="2"/>
  </si>
  <si>
    <t>北田川→朝酌川</t>
    <rPh sb="0" eb="7">
      <t>キタタガワミギアサクミガワ</t>
    </rPh>
    <phoneticPr fontId="2"/>
  </si>
  <si>
    <t>馬橋川</t>
    <rPh sb="0" eb="2">
      <t>マハシ</t>
    </rPh>
    <rPh sb="2" eb="3">
      <t>カワ</t>
    </rPh>
    <phoneticPr fontId="2"/>
  </si>
  <si>
    <t>大橋川（雨水）</t>
    <rPh sb="0" eb="2">
      <t>オオハシ</t>
    </rPh>
    <rPh sb="2" eb="3">
      <t>ガワ</t>
    </rPh>
    <rPh sb="4" eb="6">
      <t>ウスイ</t>
    </rPh>
    <phoneticPr fontId="2"/>
  </si>
  <si>
    <t>馬橋川→中海</t>
    <rPh sb="0" eb="2">
      <t>マハシ</t>
    </rPh>
    <rPh sb="2" eb="3">
      <t>カワ</t>
    </rPh>
    <rPh sb="4" eb="6">
      <t>ナカウミ</t>
    </rPh>
    <phoneticPr fontId="2"/>
  </si>
  <si>
    <t>日本海及び八神川（普通河川）→佐陀川→日本海</t>
    <rPh sb="0" eb="2">
      <t>ニホン</t>
    </rPh>
    <rPh sb="2" eb="3">
      <t>カイ</t>
    </rPh>
    <rPh sb="3" eb="4">
      <t>オヨ</t>
    </rPh>
    <rPh sb="5" eb="7">
      <t>ヤカミ</t>
    </rPh>
    <rPh sb="7" eb="8">
      <t>ガワ</t>
    </rPh>
    <rPh sb="9" eb="13">
      <t>フツウカセン</t>
    </rPh>
    <rPh sb="15" eb="16">
      <t>サ</t>
    </rPh>
    <rPh sb="16" eb="17">
      <t>ダ</t>
    </rPh>
    <rPh sb="17" eb="18">
      <t>カワ</t>
    </rPh>
    <rPh sb="19" eb="21">
      <t>ニホン</t>
    </rPh>
    <rPh sb="21" eb="22">
      <t>カイ</t>
    </rPh>
    <phoneticPr fontId="2"/>
  </si>
  <si>
    <t>意東川→中海</t>
    <rPh sb="0" eb="1">
      <t>イ</t>
    </rPh>
    <rPh sb="1" eb="3">
      <t>トウガワ</t>
    </rPh>
    <rPh sb="4" eb="6">
      <t>ナカウミ</t>
    </rPh>
    <phoneticPr fontId="2"/>
  </si>
  <si>
    <t>万原川→中海</t>
    <rPh sb="0" eb="1">
      <t>マン</t>
    </rPh>
    <rPh sb="1" eb="2">
      <t>ハラ</t>
    </rPh>
    <rPh sb="2" eb="3">
      <t>カワ</t>
    </rPh>
    <rPh sb="4" eb="6">
      <t>ナカウミ</t>
    </rPh>
    <phoneticPr fontId="2"/>
  </si>
  <si>
    <t>湖沼特定事業場
（中海）</t>
    <rPh sb="0" eb="2">
      <t>コショウ</t>
    </rPh>
    <rPh sb="2" eb="4">
      <t>トクテイ</t>
    </rPh>
    <rPh sb="4" eb="6">
      <t>ジギョウ</t>
    </rPh>
    <rPh sb="6" eb="7">
      <t>バ</t>
    </rPh>
    <rPh sb="9" eb="11">
      <t>ナカウミ</t>
    </rPh>
    <phoneticPr fontId="2"/>
  </si>
  <si>
    <t>みなし特定施設1
（宍道湖）</t>
    <rPh sb="3" eb="7">
      <t>トクテイシセツ</t>
    </rPh>
    <rPh sb="10" eb="13">
      <t>シンジコ</t>
    </rPh>
    <phoneticPr fontId="2"/>
  </si>
  <si>
    <t>みなし特定施設2
（中海）</t>
    <rPh sb="3" eb="7">
      <t>トクテイシセツ</t>
    </rPh>
    <rPh sb="10" eb="12">
      <t>ナカウミ</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</si>
</sst>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0_);[Red]\(0\)"/>
    <numFmt numFmtId="177" formatCode="0.0"/>
    <numFmt numFmtId="178" formatCode="0.0_);[Red]\(0.0\)"/>
    <numFmt numFmtId="179" formatCode="#,##0.0_);[Red]\(#,##0.0\)"/>
  </numFmts>
  <fonts count="12">
    <font>
      <sz val="11"/>
      <color auto="1"/>
      <name val="ＭＳ Ｐゴシック"/>
      <family val="3"/>
    </font>
    <font>
      <sz val="11"/>
      <color auto="1"/>
      <name val="ＭＳ Ｐゴシック"/>
      <family val="3"/>
    </font>
    <font>
      <sz val="6"/>
      <color auto="1"/>
      <name val="ＭＳ Ｐゴシック"/>
      <family val="3"/>
    </font>
    <font>
      <sz val="9"/>
      <color indexed="8"/>
      <name val="ＭＳ ゴシック"/>
      <family val="3"/>
    </font>
    <font>
      <sz val="11"/>
      <color indexed="8"/>
      <name val="ＭＳ Ｐゴシック"/>
      <family val="3"/>
    </font>
    <font>
      <sz val="11"/>
      <color indexed="8"/>
      <name val="ＭＳ ゴシック"/>
      <family val="3"/>
    </font>
    <font>
      <b/>
      <sz val="11"/>
      <color rgb="FFFF0000"/>
      <name val="ＭＳ Ｐゴシック"/>
      <family val="3"/>
    </font>
    <font>
      <b/>
      <sz val="11"/>
      <color indexed="8"/>
      <name val="ＭＳ Ｐゴシック"/>
      <family val="3"/>
    </font>
    <font>
      <sz val="10"/>
      <color indexed="8"/>
      <name val="ＭＳ Ｐゴシック"/>
      <family val="3"/>
    </font>
    <font>
      <sz val="12"/>
      <color indexed="8"/>
      <name val="ＭＳ Ｐゴシック"/>
      <family val="3"/>
    </font>
    <font>
      <sz val="10"/>
      <color indexed="8"/>
      <name val="ＭＳ ゴシック"/>
      <family val="3"/>
    </font>
    <font>
      <sz val="12"/>
      <color indexed="8"/>
      <name val="ＭＳ ゴシック"/>
      <family val="3"/>
    </font>
  </fonts>
  <fills count="3">
    <fill>
      <patternFill patternType="none"/>
    </fill>
    <fill>
      <patternFill patternType="gray125"/>
    </fill>
    <fill>
      <patternFill patternType="solid">
        <fgColor indexed="3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47">
    <xf numFmtId="0" fontId="0" fillId="0" borderId="0" xfId="0"/>
    <xf numFmtId="0" fontId="3" fillId="0" borderId="0" xfId="0" applyNumberFormat="1" applyFont="1" applyFill="1"/>
    <xf numFmtId="0" fontId="4" fillId="0" borderId="0" xfId="0" applyFont="1" applyFill="1" applyAlignment="1">
      <alignment horizontal="center" vertical="center"/>
    </xf>
    <xf numFmtId="0" fontId="4" fillId="0" borderId="0" xfId="0" applyFont="1" applyFill="1" applyAlignment="1">
      <alignment horizontal="center"/>
    </xf>
    <xf numFmtId="0" fontId="4" fillId="0" borderId="0" xfId="0" applyFont="1" applyFill="1" applyAlignment="1">
      <alignment vertical="center" wrapText="1"/>
    </xf>
    <xf numFmtId="0" fontId="4" fillId="0" borderId="0" xfId="0" applyFont="1" applyFill="1" applyAlignment="1">
      <alignment vertical="center"/>
    </xf>
    <xf numFmtId="49" fontId="4" fillId="0" borderId="0" xfId="0" applyNumberFormat="1" applyFont="1" applyFill="1"/>
    <xf numFmtId="49" fontId="4" fillId="0" borderId="0" xfId="0" applyNumberFormat="1" applyFont="1" applyFill="1" applyAlignment="1">
      <alignment horizontal="center" vertical="center"/>
    </xf>
    <xf numFmtId="0" fontId="3" fillId="0" borderId="0" xfId="0" applyFont="1" applyFill="1" applyAlignment="1">
      <alignment horizontal="center" vertical="center" wrapText="1"/>
    </xf>
    <xf numFmtId="0" fontId="5" fillId="0" borderId="0" xfId="0" applyFont="1" applyFill="1" applyAlignment="1">
      <alignment horizontal="center" vertical="center"/>
    </xf>
    <xf numFmtId="49" fontId="5" fillId="0" borderId="0" xfId="0" applyNumberFormat="1" applyFont="1" applyFill="1"/>
    <xf numFmtId="49" fontId="3" fillId="0" borderId="0" xfId="0" applyNumberFormat="1" applyFont="1" applyFill="1" applyAlignment="1">
      <alignment vertical="top"/>
    </xf>
    <xf numFmtId="0" fontId="5" fillId="2"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4" fillId="0" borderId="1" xfId="0" applyNumberFormat="1" applyFont="1" applyFill="1" applyBorder="1" applyAlignment="1">
      <alignment vertical="center" wrapText="1"/>
    </xf>
    <xf numFmtId="49" fontId="4" fillId="0" borderId="1" xfId="0" applyNumberFormat="1" applyFont="1" applyFill="1" applyBorder="1" applyAlignment="1">
      <alignment vertical="center" wrapText="1" shrinkToFit="1"/>
    </xf>
    <xf numFmtId="49" fontId="9" fillId="2"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xf>
    <xf numFmtId="49" fontId="8" fillId="0" borderId="1" xfId="0" applyNumberFormat="1" applyFont="1" applyFill="1" applyBorder="1" applyAlignment="1">
      <alignment horizontal="left" vertical="center" wrapText="1"/>
    </xf>
    <xf numFmtId="49" fontId="8" fillId="2" borderId="1" xfId="0" applyNumberFormat="1" applyFont="1" applyFill="1" applyBorder="1" applyAlignment="1">
      <alignment horizontal="center" vertical="center" wrapText="1"/>
    </xf>
    <xf numFmtId="0" fontId="4" fillId="0" borderId="1" xfId="0" applyNumberFormat="1" applyFont="1" applyFill="1" applyBorder="1" applyAlignment="1">
      <alignment horizontal="right" vertical="center"/>
    </xf>
    <xf numFmtId="176" fontId="4" fillId="0" borderId="1" xfId="0" applyNumberFormat="1" applyFont="1" applyFill="1" applyBorder="1" applyAlignment="1">
      <alignment horizontal="right" vertical="center"/>
    </xf>
    <xf numFmtId="177" fontId="4" fillId="0" borderId="1" xfId="0" applyNumberFormat="1" applyFont="1" applyFill="1" applyBorder="1" applyAlignment="1">
      <alignment horizontal="right" vertical="center"/>
    </xf>
    <xf numFmtId="3" fontId="4" fillId="0" borderId="1" xfId="0" applyNumberFormat="1" applyFont="1" applyFill="1" applyBorder="1" applyAlignment="1">
      <alignment horizontal="right" vertical="center"/>
    </xf>
    <xf numFmtId="178" fontId="8" fillId="0" borderId="1" xfId="1" applyNumberFormat="1" applyFont="1" applyFill="1" applyBorder="1" applyAlignment="1">
      <alignment horizontal="right" vertical="center"/>
    </xf>
    <xf numFmtId="179" fontId="4" fillId="0" borderId="1" xfId="0" applyNumberFormat="1" applyFont="1" applyFill="1" applyBorder="1" applyAlignment="1">
      <alignment horizontal="right" vertical="center"/>
    </xf>
    <xf numFmtId="49" fontId="4" fillId="0" borderId="1" xfId="0" applyNumberFormat="1" applyFont="1" applyFill="1" applyBorder="1" applyAlignment="1">
      <alignment horizontal="center" vertical="center" shrinkToFit="1"/>
    </xf>
    <xf numFmtId="49" fontId="5" fillId="2"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shrinkToFit="1"/>
    </xf>
    <xf numFmtId="49" fontId="5"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xf>
  </cellXfs>
  <cellStyles count="2">
    <cellStyle name="桁区切り_【R7年度】特定事業場一覧(既存・廃止)　公開禁止" xfId="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indexed="10"/>
    <pageSetUpPr fitToPage="1"/>
  </sheetPr>
  <dimension ref="A1:L485"/>
  <sheetViews>
    <sheetView tabSelected="1" zoomScale="90" zoomScaleNormal="90" zoomScaleSheetLayoutView="100" workbookViewId="0">
      <pane ySplit="1" topLeftCell="A2" activePane="bottomLeft" state="frozen"/>
      <selection pane="bottomLeft" activeCell="B1" sqref="B1"/>
    </sheetView>
  </sheetViews>
  <sheetFormatPr defaultRowHeight="30" customHeight="1"/>
  <cols>
    <col min="1" max="1" width="3.875" style="1" hidden="1" customWidth="1"/>
    <col min="2" max="2" width="5.625" style="2" customWidth="1"/>
    <col min="3" max="3" width="7.625" style="3" customWidth="1"/>
    <col min="4" max="4" width="5.125" style="2" customWidth="1"/>
    <col min="5" max="5" width="11.5" style="2" customWidth="1"/>
    <col min="6" max="6" width="45.625" style="4" customWidth="1"/>
    <col min="7" max="7" width="25.625" style="5" customWidth="1"/>
    <col min="8" max="9" width="12.125" style="6" customWidth="1"/>
    <col min="10" max="10" width="12.125" style="7" customWidth="1"/>
    <col min="11" max="11" width="19.125" style="8" customWidth="1"/>
    <col min="12" max="12" width="17.125" style="9" customWidth="1"/>
    <col min="13" max="16319" width="9" style="1" bestFit="1" customWidth="1"/>
    <col min="16320" max="16384" width="9" style="1" customWidth="1"/>
  </cols>
  <sheetData>
    <row r="1" spans="1:12" s="10" customFormat="1" ht="57" customHeight="1">
      <c r="A1" s="12" t="s">
        <v>2</v>
      </c>
      <c r="B1" s="14" t="s">
        <v>8</v>
      </c>
      <c r="C1" s="17" t="s">
        <v>30</v>
      </c>
      <c r="D1" s="18" t="s">
        <v>271</v>
      </c>
      <c r="E1" s="18" t="s">
        <v>281</v>
      </c>
      <c r="F1" s="23" t="s">
        <v>336</v>
      </c>
      <c r="G1" s="26" t="s">
        <v>855</v>
      </c>
      <c r="H1" s="30" t="s">
        <v>1136</v>
      </c>
      <c r="I1" s="30" t="s">
        <v>1101</v>
      </c>
      <c r="J1" s="18" t="s">
        <v>1137</v>
      </c>
      <c r="K1" s="38" t="s">
        <v>1142</v>
      </c>
      <c r="L1" s="40" t="s">
        <v>47</v>
      </c>
    </row>
    <row r="2" spans="1:12" s="11" customFormat="1" ht="49.5" customHeight="1">
      <c r="A2" s="13">
        <f>COUNTIF(B$2:B2,B2)</f>
        <v>1</v>
      </c>
      <c r="B2" s="15" t="s">
        <v>33</v>
      </c>
      <c r="C2" s="15" t="s">
        <v>80</v>
      </c>
      <c r="D2" s="16"/>
      <c r="E2" s="16"/>
      <c r="F2" s="24" t="s">
        <v>341</v>
      </c>
      <c r="G2" s="27" t="s">
        <v>913</v>
      </c>
      <c r="H2" s="31">
        <v>0</v>
      </c>
      <c r="I2" s="31">
        <v>0</v>
      </c>
      <c r="J2" s="15"/>
      <c r="K2" s="39" t="s">
        <v>1143</v>
      </c>
      <c r="L2" s="41" t="s">
        <v>155</v>
      </c>
    </row>
    <row r="3" spans="1:12" s="11" customFormat="1" ht="32.1" customHeight="1">
      <c r="A3" s="13">
        <f>COUNTIF(B$2:B3,B3)</f>
        <v>2</v>
      </c>
      <c r="B3" s="15" t="s">
        <v>33</v>
      </c>
      <c r="C3" s="15" t="s">
        <v>80</v>
      </c>
      <c r="D3" s="16"/>
      <c r="E3" s="16"/>
      <c r="F3" s="24" t="s">
        <v>347</v>
      </c>
      <c r="G3" s="27" t="s">
        <v>915</v>
      </c>
      <c r="H3" s="31">
        <v>3</v>
      </c>
      <c r="I3" s="31">
        <v>4.5</v>
      </c>
      <c r="J3" s="15"/>
      <c r="K3" s="39" t="s">
        <v>1144</v>
      </c>
      <c r="L3" s="41" t="s">
        <v>1008</v>
      </c>
    </row>
    <row r="4" spans="1:12" s="11" customFormat="1" ht="32.1" customHeight="1">
      <c r="A4" s="13">
        <f>COUNTIF(B$2:B4,B4)</f>
        <v>1</v>
      </c>
      <c r="B4" s="15" t="s">
        <v>14</v>
      </c>
      <c r="C4" s="15" t="s">
        <v>137</v>
      </c>
      <c r="D4" s="16"/>
      <c r="E4" s="16"/>
      <c r="F4" s="24" t="s">
        <v>357</v>
      </c>
      <c r="G4" s="24" t="s">
        <v>841</v>
      </c>
      <c r="H4" s="31">
        <v>20</v>
      </c>
      <c r="I4" s="31">
        <v>20</v>
      </c>
      <c r="J4" s="15"/>
      <c r="K4" s="39" t="s">
        <v>935</v>
      </c>
      <c r="L4" s="42"/>
    </row>
    <row r="5" spans="1:12" s="11" customFormat="1" ht="32.1" customHeight="1">
      <c r="A5" s="13">
        <f>COUNTIF(B$2:B5,B5)</f>
        <v>2</v>
      </c>
      <c r="B5" s="15" t="s">
        <v>14</v>
      </c>
      <c r="C5" s="15" t="s">
        <v>80</v>
      </c>
      <c r="D5" s="16"/>
      <c r="E5" s="16"/>
      <c r="F5" s="24" t="s">
        <v>200</v>
      </c>
      <c r="G5" s="27" t="s">
        <v>916</v>
      </c>
      <c r="H5" s="31">
        <v>3</v>
      </c>
      <c r="I5" s="31">
        <v>5</v>
      </c>
      <c r="J5" s="15"/>
      <c r="K5" s="39" t="s">
        <v>270</v>
      </c>
      <c r="L5" s="42"/>
    </row>
    <row r="6" spans="1:12" s="11" customFormat="1" ht="32.1" customHeight="1">
      <c r="A6" s="13">
        <f>COUNTIF(B$2:B6,B6)</f>
        <v>3</v>
      </c>
      <c r="B6" s="15" t="s">
        <v>14</v>
      </c>
      <c r="C6" s="15" t="s">
        <v>137</v>
      </c>
      <c r="D6" s="16"/>
      <c r="E6" s="16"/>
      <c r="F6" s="24" t="s">
        <v>358</v>
      </c>
      <c r="G6" s="27" t="s">
        <v>917</v>
      </c>
      <c r="H6" s="31">
        <v>0</v>
      </c>
      <c r="I6" s="31">
        <v>0</v>
      </c>
      <c r="J6" s="15"/>
      <c r="K6" s="39" t="s">
        <v>1145</v>
      </c>
      <c r="L6" s="42"/>
    </row>
    <row r="7" spans="1:12" s="11" customFormat="1" ht="32.1" customHeight="1">
      <c r="A7" s="13">
        <f>COUNTIF(B$2:B7,B7)</f>
        <v>1</v>
      </c>
      <c r="B7" s="15" t="s">
        <v>6</v>
      </c>
      <c r="C7" s="15" t="s">
        <v>52</v>
      </c>
      <c r="D7" s="16"/>
      <c r="E7" s="16"/>
      <c r="F7" s="24" t="s">
        <v>197</v>
      </c>
      <c r="G7" s="24" t="s">
        <v>388</v>
      </c>
      <c r="H7" s="31">
        <v>0</v>
      </c>
      <c r="I7" s="31">
        <v>0</v>
      </c>
      <c r="J7" s="15"/>
      <c r="K7" s="39" t="s">
        <v>1145</v>
      </c>
      <c r="L7" s="42"/>
    </row>
    <row r="8" spans="1:12" s="11" customFormat="1" ht="32.1" customHeight="1">
      <c r="A8" s="13">
        <f>COUNTIF(B$2:B8,B8)</f>
        <v>2</v>
      </c>
      <c r="B8" s="15" t="s">
        <v>6</v>
      </c>
      <c r="C8" s="15" t="s">
        <v>0</v>
      </c>
      <c r="D8" s="16"/>
      <c r="E8" s="16"/>
      <c r="F8" s="24" t="s">
        <v>364</v>
      </c>
      <c r="G8" s="27" t="s">
        <v>918</v>
      </c>
      <c r="H8" s="31">
        <v>20</v>
      </c>
      <c r="I8" s="31">
        <v>23</v>
      </c>
      <c r="J8" s="15" t="s">
        <v>279</v>
      </c>
      <c r="K8" s="39" t="s">
        <v>783</v>
      </c>
      <c r="L8" s="42"/>
    </row>
    <row r="9" spans="1:12" s="11" customFormat="1" ht="32.1" customHeight="1">
      <c r="A9" s="13">
        <f>COUNTIF(B$2:B9,B9)</f>
        <v>3</v>
      </c>
      <c r="B9" s="15" t="s">
        <v>6</v>
      </c>
      <c r="C9" s="15" t="s">
        <v>71</v>
      </c>
      <c r="D9" s="16"/>
      <c r="E9" s="16"/>
      <c r="F9" s="24" t="s">
        <v>365</v>
      </c>
      <c r="G9" s="27" t="s">
        <v>588</v>
      </c>
      <c r="H9" s="31">
        <v>5</v>
      </c>
      <c r="I9" s="31">
        <v>15</v>
      </c>
      <c r="J9" s="15"/>
      <c r="K9" s="39" t="s">
        <v>783</v>
      </c>
      <c r="L9" s="42"/>
    </row>
    <row r="10" spans="1:12" s="11" customFormat="1" ht="32.1" customHeight="1">
      <c r="A10" s="13">
        <f>COUNTIF(B$2:B10,B10)</f>
        <v>4</v>
      </c>
      <c r="B10" s="15" t="s">
        <v>6</v>
      </c>
      <c r="C10" s="15" t="s">
        <v>52</v>
      </c>
      <c r="D10" s="16"/>
      <c r="E10" s="16"/>
      <c r="F10" s="24" t="s">
        <v>373</v>
      </c>
      <c r="G10" s="27" t="s">
        <v>910</v>
      </c>
      <c r="H10" s="31">
        <v>3</v>
      </c>
      <c r="I10" s="31">
        <v>5</v>
      </c>
      <c r="J10" s="15"/>
      <c r="K10" s="39" t="s">
        <v>174</v>
      </c>
      <c r="L10" s="42"/>
    </row>
    <row r="11" spans="1:12" s="11" customFormat="1" ht="32.1" customHeight="1">
      <c r="A11" s="13">
        <f>COUNTIF(B$2:B11,B11)</f>
        <v>5</v>
      </c>
      <c r="B11" s="15" t="s">
        <v>6</v>
      </c>
      <c r="C11" s="15" t="s">
        <v>52</v>
      </c>
      <c r="D11" s="16"/>
      <c r="E11" s="16"/>
      <c r="F11" s="24" t="s">
        <v>199</v>
      </c>
      <c r="G11" s="24" t="s">
        <v>919</v>
      </c>
      <c r="H11" s="31">
        <v>16.2</v>
      </c>
      <c r="I11" s="31">
        <v>18.3</v>
      </c>
      <c r="J11" s="15"/>
      <c r="K11" s="39" t="s">
        <v>834</v>
      </c>
      <c r="L11" s="42"/>
    </row>
    <row r="12" spans="1:12" s="11" customFormat="1" ht="32.1" customHeight="1">
      <c r="A12" s="13">
        <f>COUNTIF(B$2:B12,B12)</f>
        <v>6</v>
      </c>
      <c r="B12" s="15" t="s">
        <v>6</v>
      </c>
      <c r="C12" s="15" t="s">
        <v>52</v>
      </c>
      <c r="D12" s="16"/>
      <c r="E12" s="16"/>
      <c r="F12" s="24" t="s">
        <v>26</v>
      </c>
      <c r="G12" s="27" t="s">
        <v>868</v>
      </c>
      <c r="H12" s="31">
        <v>0</v>
      </c>
      <c r="I12" s="31">
        <v>0</v>
      </c>
      <c r="J12" s="15"/>
      <c r="K12" s="39" t="s">
        <v>1145</v>
      </c>
      <c r="L12" s="42"/>
    </row>
    <row r="13" spans="1:12" s="11" customFormat="1" ht="32.1" customHeight="1">
      <c r="A13" s="13">
        <f>COUNTIF(B$2:B13,B13)</f>
        <v>7</v>
      </c>
      <c r="B13" s="15" t="s">
        <v>6</v>
      </c>
      <c r="C13" s="15" t="s">
        <v>58</v>
      </c>
      <c r="D13" s="16"/>
      <c r="E13" s="16"/>
      <c r="F13" s="24" t="s">
        <v>27</v>
      </c>
      <c r="G13" s="27" t="s">
        <v>240</v>
      </c>
      <c r="H13" s="31">
        <v>11.66</v>
      </c>
      <c r="I13" s="31">
        <v>13.36</v>
      </c>
      <c r="J13" s="15"/>
      <c r="K13" s="39" t="s">
        <v>857</v>
      </c>
      <c r="L13" s="42"/>
    </row>
    <row r="14" spans="1:12" s="11" customFormat="1" ht="32.1" customHeight="1">
      <c r="A14" s="13">
        <f>COUNTIF(B$2:B14,B14)</f>
        <v>8</v>
      </c>
      <c r="B14" s="15" t="s">
        <v>6</v>
      </c>
      <c r="C14" s="15" t="s">
        <v>80</v>
      </c>
      <c r="D14" s="16"/>
      <c r="E14" s="16"/>
      <c r="F14" s="24" t="s">
        <v>376</v>
      </c>
      <c r="G14" s="27" t="s">
        <v>789</v>
      </c>
      <c r="H14" s="31">
        <v>0</v>
      </c>
      <c r="I14" s="31">
        <v>0</v>
      </c>
      <c r="J14" s="15"/>
      <c r="K14" s="39" t="s">
        <v>1145</v>
      </c>
      <c r="L14" s="42"/>
    </row>
    <row r="15" spans="1:12" s="11" customFormat="1" ht="32.1" customHeight="1">
      <c r="A15" s="13">
        <f>COUNTIF(B$2:B15,B15)</f>
        <v>9</v>
      </c>
      <c r="B15" s="15" t="s">
        <v>6</v>
      </c>
      <c r="C15" s="15" t="s">
        <v>235</v>
      </c>
      <c r="D15" s="16"/>
      <c r="E15" s="16"/>
      <c r="F15" s="24" t="s">
        <v>379</v>
      </c>
      <c r="G15" s="24" t="s">
        <v>836</v>
      </c>
      <c r="H15" s="31">
        <v>0</v>
      </c>
      <c r="I15" s="31">
        <v>0</v>
      </c>
      <c r="J15" s="15"/>
      <c r="K15" s="39" t="s">
        <v>1145</v>
      </c>
      <c r="L15" s="42"/>
    </row>
    <row r="16" spans="1:12" s="11" customFormat="1" ht="32.1" customHeight="1">
      <c r="A16" s="13">
        <f>COUNTIF(B$2:B16,B16)</f>
        <v>10</v>
      </c>
      <c r="B16" s="15" t="s">
        <v>6</v>
      </c>
      <c r="C16" s="15" t="s">
        <v>215</v>
      </c>
      <c r="D16" s="16"/>
      <c r="E16" s="16"/>
      <c r="F16" s="24" t="s">
        <v>277</v>
      </c>
      <c r="G16" s="27" t="s">
        <v>497</v>
      </c>
      <c r="H16" s="31">
        <v>2</v>
      </c>
      <c r="I16" s="31">
        <v>4</v>
      </c>
      <c r="J16" s="15"/>
      <c r="K16" s="39" t="s">
        <v>11</v>
      </c>
      <c r="L16" s="42"/>
    </row>
    <row r="17" spans="1:12" s="11" customFormat="1" ht="32.1" customHeight="1">
      <c r="A17" s="13">
        <f>COUNTIF(B$2:B17,B17)</f>
        <v>11</v>
      </c>
      <c r="B17" s="15" t="s">
        <v>6</v>
      </c>
      <c r="C17" s="15" t="s">
        <v>52</v>
      </c>
      <c r="D17" s="16"/>
      <c r="E17" s="16"/>
      <c r="F17" s="24" t="s">
        <v>282</v>
      </c>
      <c r="G17" s="27" t="s">
        <v>57</v>
      </c>
      <c r="H17" s="31">
        <v>2</v>
      </c>
      <c r="I17" s="31">
        <v>5</v>
      </c>
      <c r="J17" s="15"/>
      <c r="K17" s="39" t="s">
        <v>857</v>
      </c>
      <c r="L17" s="42"/>
    </row>
    <row r="18" spans="1:12" s="11" customFormat="1" ht="32.1" customHeight="1">
      <c r="A18" s="13">
        <f>COUNTIF(B$2:B18,B18)</f>
        <v>12</v>
      </c>
      <c r="B18" s="15" t="s">
        <v>6</v>
      </c>
      <c r="C18" s="15" t="s">
        <v>215</v>
      </c>
      <c r="D18" s="16"/>
      <c r="E18" s="16"/>
      <c r="F18" s="24" t="s">
        <v>312</v>
      </c>
      <c r="G18" s="27" t="s">
        <v>739</v>
      </c>
      <c r="H18" s="31">
        <v>0</v>
      </c>
      <c r="I18" s="31">
        <v>0</v>
      </c>
      <c r="J18" s="15" t="s">
        <v>279</v>
      </c>
      <c r="K18" s="39" t="s">
        <v>1145</v>
      </c>
      <c r="L18" s="42"/>
    </row>
    <row r="19" spans="1:12" s="11" customFormat="1" ht="32.1" customHeight="1">
      <c r="A19" s="13">
        <f>COUNTIF(B$2:B19,B19)</f>
        <v>13</v>
      </c>
      <c r="B19" s="15" t="s">
        <v>6</v>
      </c>
      <c r="C19" s="15" t="s">
        <v>0</v>
      </c>
      <c r="D19" s="16"/>
      <c r="E19" s="16"/>
      <c r="F19" s="25" t="s">
        <v>385</v>
      </c>
      <c r="G19" s="27" t="s">
        <v>787</v>
      </c>
      <c r="H19" s="31">
        <v>11</v>
      </c>
      <c r="I19" s="32"/>
      <c r="J19" s="15"/>
      <c r="K19" s="39" t="s">
        <v>194</v>
      </c>
      <c r="L19" s="42"/>
    </row>
    <row r="20" spans="1:12" s="11" customFormat="1" ht="32.1" customHeight="1">
      <c r="A20" s="13">
        <f>COUNTIF(B$2:B20,B20)</f>
        <v>14</v>
      </c>
      <c r="B20" s="15" t="s">
        <v>6</v>
      </c>
      <c r="C20" s="15" t="s">
        <v>137</v>
      </c>
      <c r="D20" s="16"/>
      <c r="E20" s="16"/>
      <c r="F20" s="24" t="s">
        <v>389</v>
      </c>
      <c r="G20" s="27" t="s">
        <v>920</v>
      </c>
      <c r="H20" s="31">
        <v>3</v>
      </c>
      <c r="I20" s="31">
        <v>5</v>
      </c>
      <c r="J20" s="15"/>
      <c r="K20" s="39" t="s">
        <v>11</v>
      </c>
      <c r="L20" s="42"/>
    </row>
    <row r="21" spans="1:12" s="11" customFormat="1" ht="32.1" customHeight="1">
      <c r="A21" s="13">
        <f>COUNTIF(B$2:B21,B21)</f>
        <v>15</v>
      </c>
      <c r="B21" s="15" t="s">
        <v>6</v>
      </c>
      <c r="C21" s="15" t="s">
        <v>137</v>
      </c>
      <c r="D21" s="16"/>
      <c r="E21" s="16"/>
      <c r="F21" s="24" t="s">
        <v>182</v>
      </c>
      <c r="G21" s="27" t="s">
        <v>610</v>
      </c>
      <c r="H21" s="31">
        <v>0</v>
      </c>
      <c r="I21" s="31">
        <v>0</v>
      </c>
      <c r="J21" s="15"/>
      <c r="K21" s="39" t="s">
        <v>932</v>
      </c>
      <c r="L21" s="42"/>
    </row>
    <row r="22" spans="1:12" s="11" customFormat="1" ht="32.1" customHeight="1">
      <c r="A22" s="13">
        <f>COUNTIF(B$2:B22,B22)</f>
        <v>16</v>
      </c>
      <c r="B22" s="15" t="s">
        <v>6</v>
      </c>
      <c r="C22" s="15" t="s">
        <v>87</v>
      </c>
      <c r="D22" s="16"/>
      <c r="E22" s="16"/>
      <c r="F22" s="24" t="s">
        <v>395</v>
      </c>
      <c r="G22" s="27" t="s">
        <v>923</v>
      </c>
      <c r="H22" s="31">
        <v>0</v>
      </c>
      <c r="I22" s="31">
        <v>0</v>
      </c>
      <c r="J22" s="15"/>
      <c r="K22" s="39" t="s">
        <v>932</v>
      </c>
      <c r="L22" s="42"/>
    </row>
    <row r="23" spans="1:12" s="11" customFormat="1" ht="32.1" customHeight="1">
      <c r="A23" s="13">
        <f>COUNTIF(B$2:B23,B23)</f>
        <v>17</v>
      </c>
      <c r="B23" s="15" t="s">
        <v>6</v>
      </c>
      <c r="C23" s="15" t="s">
        <v>40</v>
      </c>
      <c r="D23" s="16"/>
      <c r="E23" s="16"/>
      <c r="F23" s="24" t="s">
        <v>396</v>
      </c>
      <c r="G23" s="27" t="s">
        <v>473</v>
      </c>
      <c r="H23" s="31">
        <v>0</v>
      </c>
      <c r="I23" s="31">
        <v>0</v>
      </c>
      <c r="J23" s="15"/>
      <c r="K23" s="39" t="s">
        <v>1145</v>
      </c>
      <c r="L23" s="42"/>
    </row>
    <row r="24" spans="1:12" s="11" customFormat="1" ht="32.1" customHeight="1">
      <c r="A24" s="13">
        <f>COUNTIF(B$2:B24,B24)</f>
        <v>1</v>
      </c>
      <c r="B24" s="15" t="s">
        <v>63</v>
      </c>
      <c r="C24" s="15" t="s">
        <v>71</v>
      </c>
      <c r="D24" s="16"/>
      <c r="E24" s="16"/>
      <c r="F24" s="24" t="s">
        <v>398</v>
      </c>
      <c r="G24" s="24" t="s">
        <v>926</v>
      </c>
      <c r="H24" s="31">
        <v>0</v>
      </c>
      <c r="I24" s="31">
        <v>0</v>
      </c>
      <c r="J24" s="15"/>
      <c r="K24" s="39" t="s">
        <v>1145</v>
      </c>
      <c r="L24" s="42"/>
    </row>
    <row r="25" spans="1:12" s="11" customFormat="1" ht="32.1" customHeight="1">
      <c r="A25" s="13">
        <f>COUNTIF(B$2:B25,B25)</f>
        <v>2</v>
      </c>
      <c r="B25" s="15" t="s">
        <v>63</v>
      </c>
      <c r="C25" s="15" t="s">
        <v>128</v>
      </c>
      <c r="D25" s="16"/>
      <c r="E25" s="16"/>
      <c r="F25" s="25" t="s">
        <v>400</v>
      </c>
      <c r="G25" s="27" t="s">
        <v>851</v>
      </c>
      <c r="H25" s="31">
        <v>3</v>
      </c>
      <c r="I25" s="31">
        <v>5</v>
      </c>
      <c r="J25" s="15" t="s">
        <v>812</v>
      </c>
      <c r="K25" s="39" t="s">
        <v>1146</v>
      </c>
      <c r="L25" s="42"/>
    </row>
    <row r="26" spans="1:12" s="11" customFormat="1" ht="32.1" customHeight="1">
      <c r="A26" s="13">
        <f>COUNTIF(B$2:B26,B26)</f>
        <v>3</v>
      </c>
      <c r="B26" s="15" t="s">
        <v>63</v>
      </c>
      <c r="C26" s="15" t="s">
        <v>161</v>
      </c>
      <c r="D26" s="16"/>
      <c r="E26" s="16"/>
      <c r="F26" s="24" t="s">
        <v>361</v>
      </c>
      <c r="G26" s="27" t="s">
        <v>659</v>
      </c>
      <c r="H26" s="31">
        <v>0</v>
      </c>
      <c r="I26" s="31">
        <v>0</v>
      </c>
      <c r="J26" s="15" t="s">
        <v>812</v>
      </c>
      <c r="K26" s="39" t="s">
        <v>1145</v>
      </c>
      <c r="L26" s="42"/>
    </row>
    <row r="27" spans="1:12" s="11" customFormat="1" ht="32.1" customHeight="1">
      <c r="A27" s="13">
        <f>COUNTIF(B$2:B27,B27)</f>
        <v>4</v>
      </c>
      <c r="B27" s="15" t="s">
        <v>63</v>
      </c>
      <c r="C27" s="15" t="s">
        <v>128</v>
      </c>
      <c r="D27" s="16"/>
      <c r="E27" s="16"/>
      <c r="F27" s="24" t="s">
        <v>263</v>
      </c>
      <c r="G27" s="24" t="s">
        <v>869</v>
      </c>
      <c r="H27" s="31">
        <v>0</v>
      </c>
      <c r="I27" s="31">
        <v>0</v>
      </c>
      <c r="J27" s="15"/>
      <c r="K27" s="39" t="s">
        <v>1145</v>
      </c>
      <c r="L27" s="42"/>
    </row>
    <row r="28" spans="1:12" s="11" customFormat="1" ht="32.1" customHeight="1">
      <c r="A28" s="13">
        <f>COUNTIF(B$2:B28,B28)</f>
        <v>5</v>
      </c>
      <c r="B28" s="15" t="s">
        <v>63</v>
      </c>
      <c r="C28" s="15" t="s">
        <v>80</v>
      </c>
      <c r="D28" s="19" t="s">
        <v>275</v>
      </c>
      <c r="E28" s="21" t="s">
        <v>285</v>
      </c>
      <c r="F28" s="24" t="s">
        <v>116</v>
      </c>
      <c r="G28" s="27" t="s">
        <v>723</v>
      </c>
      <c r="H28" s="31">
        <v>15.34</v>
      </c>
      <c r="I28" s="31">
        <v>19.96</v>
      </c>
      <c r="J28" s="15" t="s">
        <v>1138</v>
      </c>
      <c r="K28" s="39" t="s">
        <v>194</v>
      </c>
      <c r="L28" s="43"/>
    </row>
    <row r="29" spans="1:12" s="11" customFormat="1" ht="32.1" customHeight="1">
      <c r="A29" s="13">
        <f>COUNTIF(B$2:B29,B29)</f>
        <v>6</v>
      </c>
      <c r="B29" s="15" t="s">
        <v>63</v>
      </c>
      <c r="C29" s="15" t="s">
        <v>128</v>
      </c>
      <c r="D29" s="16"/>
      <c r="E29" s="16"/>
      <c r="F29" s="24" t="s">
        <v>405</v>
      </c>
      <c r="G29" s="27" t="s">
        <v>31</v>
      </c>
      <c r="H29" s="31">
        <v>9</v>
      </c>
      <c r="I29" s="31">
        <v>10</v>
      </c>
      <c r="J29" s="15"/>
      <c r="K29" s="39" t="s">
        <v>1147</v>
      </c>
      <c r="L29" s="42"/>
    </row>
    <row r="30" spans="1:12" s="11" customFormat="1" ht="32.1" customHeight="1">
      <c r="A30" s="13">
        <f>COUNTIF(B$2:B30,B30)</f>
        <v>7</v>
      </c>
      <c r="B30" s="15" t="s">
        <v>63</v>
      </c>
      <c r="C30" s="15" t="s">
        <v>128</v>
      </c>
      <c r="D30" s="16"/>
      <c r="E30" s="16"/>
      <c r="F30" s="25" t="s">
        <v>408</v>
      </c>
      <c r="G30" s="27" t="s">
        <v>927</v>
      </c>
      <c r="H30" s="31">
        <v>3</v>
      </c>
      <c r="I30" s="31">
        <v>5</v>
      </c>
      <c r="J30" s="15" t="s">
        <v>100</v>
      </c>
      <c r="K30" s="39" t="s">
        <v>1148</v>
      </c>
      <c r="L30" s="42"/>
    </row>
    <row r="31" spans="1:12" s="11" customFormat="1" ht="32.1" customHeight="1">
      <c r="A31" s="13">
        <f>COUNTIF(B$2:B31,B31)</f>
        <v>1</v>
      </c>
      <c r="B31" s="15" t="s">
        <v>21</v>
      </c>
      <c r="C31" s="15" t="s">
        <v>80</v>
      </c>
      <c r="D31" s="16"/>
      <c r="E31" s="16"/>
      <c r="F31" s="24" t="s">
        <v>410</v>
      </c>
      <c r="G31" s="27" t="s">
        <v>7</v>
      </c>
      <c r="H31" s="31">
        <v>0.3</v>
      </c>
      <c r="I31" s="31">
        <v>0.5</v>
      </c>
      <c r="J31" s="15"/>
      <c r="K31" s="39" t="s">
        <v>1147</v>
      </c>
      <c r="L31" s="42"/>
    </row>
    <row r="32" spans="1:12" s="11" customFormat="1" ht="32.1" customHeight="1">
      <c r="A32" s="13">
        <f>COUNTIF(B$2:B32,B32)</f>
        <v>2</v>
      </c>
      <c r="B32" s="15" t="s">
        <v>21</v>
      </c>
      <c r="C32" s="15" t="s">
        <v>80</v>
      </c>
      <c r="D32" s="16"/>
      <c r="E32" s="16"/>
      <c r="F32" s="24" t="s">
        <v>414</v>
      </c>
      <c r="G32" s="27" t="s">
        <v>730</v>
      </c>
      <c r="H32" s="31">
        <v>36</v>
      </c>
      <c r="I32" s="31">
        <v>40</v>
      </c>
      <c r="J32" s="15"/>
      <c r="K32" s="39" t="s">
        <v>1139</v>
      </c>
      <c r="L32" s="42"/>
    </row>
    <row r="33" spans="1:12" s="11" customFormat="1" ht="32.1" customHeight="1">
      <c r="A33" s="13">
        <f>COUNTIF(B$2:B33,B33)</f>
        <v>3</v>
      </c>
      <c r="B33" s="15" t="s">
        <v>21</v>
      </c>
      <c r="C33" s="15" t="s">
        <v>137</v>
      </c>
      <c r="D33" s="16"/>
      <c r="E33" s="16"/>
      <c r="F33" s="24" t="s">
        <v>417</v>
      </c>
      <c r="G33" s="24" t="s">
        <v>929</v>
      </c>
      <c r="H33" s="31">
        <v>2</v>
      </c>
      <c r="I33" s="31">
        <v>4</v>
      </c>
      <c r="J33" s="15"/>
      <c r="K33" s="39" t="s">
        <v>707</v>
      </c>
      <c r="L33" s="42"/>
    </row>
    <row r="34" spans="1:12" s="11" customFormat="1" ht="32.1" customHeight="1">
      <c r="A34" s="13">
        <f>COUNTIF(B$2:B34,B34)</f>
        <v>4</v>
      </c>
      <c r="B34" s="15" t="s">
        <v>21</v>
      </c>
      <c r="C34" s="15" t="s">
        <v>80</v>
      </c>
      <c r="D34" s="16"/>
      <c r="E34" s="16"/>
      <c r="F34" s="24" t="s">
        <v>418</v>
      </c>
      <c r="G34" s="24" t="s">
        <v>206</v>
      </c>
      <c r="H34" s="31">
        <v>0</v>
      </c>
      <c r="I34" s="31">
        <v>0</v>
      </c>
      <c r="J34" s="15"/>
      <c r="K34" s="39" t="s">
        <v>1145</v>
      </c>
      <c r="L34" s="42"/>
    </row>
    <row r="35" spans="1:12" s="11" customFormat="1" ht="32.1" customHeight="1">
      <c r="A35" s="13">
        <f>COUNTIF(B$2:B35,B35)</f>
        <v>5</v>
      </c>
      <c r="B35" s="15" t="s">
        <v>21</v>
      </c>
      <c r="C35" s="15" t="s">
        <v>52</v>
      </c>
      <c r="D35" s="16"/>
      <c r="E35" s="16"/>
      <c r="F35" s="24" t="s">
        <v>338</v>
      </c>
      <c r="G35" s="24" t="s">
        <v>709</v>
      </c>
      <c r="H35" s="31">
        <v>0</v>
      </c>
      <c r="I35" s="31">
        <v>0</v>
      </c>
      <c r="J35" s="15"/>
      <c r="K35" s="39" t="s">
        <v>1145</v>
      </c>
      <c r="L35" s="42"/>
    </row>
    <row r="36" spans="1:12" s="11" customFormat="1" ht="32.1" customHeight="1">
      <c r="A36" s="13">
        <f>COUNTIF(B$2:B36,B36)</f>
        <v>6</v>
      </c>
      <c r="B36" s="15" t="s">
        <v>21</v>
      </c>
      <c r="C36" s="15" t="s">
        <v>80</v>
      </c>
      <c r="D36" s="16"/>
      <c r="E36" s="16"/>
      <c r="F36" s="24" t="s">
        <v>165</v>
      </c>
      <c r="G36" s="27" t="s">
        <v>930</v>
      </c>
      <c r="H36" s="32"/>
      <c r="I36" s="31">
        <v>1</v>
      </c>
      <c r="J36" s="15"/>
      <c r="K36" s="39" t="s">
        <v>857</v>
      </c>
      <c r="L36" s="42"/>
    </row>
    <row r="37" spans="1:12" s="11" customFormat="1" ht="32.1" customHeight="1">
      <c r="A37" s="13">
        <f>COUNTIF(B$2:B37,B37)</f>
        <v>7</v>
      </c>
      <c r="B37" s="15" t="s">
        <v>21</v>
      </c>
      <c r="C37" s="15" t="s">
        <v>52</v>
      </c>
      <c r="D37" s="16"/>
      <c r="E37" s="16"/>
      <c r="F37" s="24" t="s">
        <v>424</v>
      </c>
      <c r="G37" s="27" t="s">
        <v>51</v>
      </c>
      <c r="H37" s="31">
        <v>1</v>
      </c>
      <c r="I37" s="31">
        <v>1.5</v>
      </c>
      <c r="J37" s="15"/>
      <c r="K37" s="39" t="s">
        <v>1149</v>
      </c>
      <c r="L37" s="42"/>
    </row>
    <row r="38" spans="1:12" s="11" customFormat="1" ht="32.1" customHeight="1">
      <c r="A38" s="13">
        <f>COUNTIF(B$2:B38,B38)</f>
        <v>8</v>
      </c>
      <c r="B38" s="15" t="s">
        <v>21</v>
      </c>
      <c r="C38" s="15" t="s">
        <v>80</v>
      </c>
      <c r="D38" s="16"/>
      <c r="E38" s="16"/>
      <c r="F38" s="24" t="s">
        <v>177</v>
      </c>
      <c r="G38" s="27" t="s">
        <v>879</v>
      </c>
      <c r="H38" s="31">
        <v>5</v>
      </c>
      <c r="I38" s="31">
        <v>7</v>
      </c>
      <c r="J38" s="15"/>
      <c r="K38" s="39" t="s">
        <v>935</v>
      </c>
      <c r="L38" s="42"/>
    </row>
    <row r="39" spans="1:12" s="11" customFormat="1" ht="32.1" customHeight="1">
      <c r="A39" s="13">
        <f>COUNTIF(B$2:B39,B39)</f>
        <v>9</v>
      </c>
      <c r="B39" s="15" t="s">
        <v>21</v>
      </c>
      <c r="C39" s="15" t="s">
        <v>80</v>
      </c>
      <c r="D39" s="16"/>
      <c r="E39" s="16"/>
      <c r="F39" s="24" t="s">
        <v>234</v>
      </c>
      <c r="G39" s="27" t="s">
        <v>252</v>
      </c>
      <c r="H39" s="31">
        <v>2</v>
      </c>
      <c r="I39" s="31">
        <v>3</v>
      </c>
      <c r="J39" s="15"/>
      <c r="K39" s="39" t="s">
        <v>270</v>
      </c>
      <c r="L39" s="42"/>
    </row>
    <row r="40" spans="1:12" s="11" customFormat="1" ht="32.1" customHeight="1">
      <c r="A40" s="13">
        <f>COUNTIF(B$2:B40,B40)</f>
        <v>10</v>
      </c>
      <c r="B40" s="15" t="s">
        <v>21</v>
      </c>
      <c r="C40" s="15" t="s">
        <v>80</v>
      </c>
      <c r="D40" s="16"/>
      <c r="E40" s="16"/>
      <c r="F40" s="24" t="s">
        <v>435</v>
      </c>
      <c r="G40" s="27" t="s">
        <v>931</v>
      </c>
      <c r="H40" s="31">
        <v>5</v>
      </c>
      <c r="I40" s="31">
        <v>7</v>
      </c>
      <c r="J40" s="15"/>
      <c r="K40" s="39" t="s">
        <v>834</v>
      </c>
      <c r="L40" s="42"/>
    </row>
    <row r="41" spans="1:12" s="11" customFormat="1" ht="32.1" customHeight="1">
      <c r="A41" s="13">
        <f>COUNTIF(B$2:B41,B41)</f>
        <v>11</v>
      </c>
      <c r="B41" s="15" t="s">
        <v>21</v>
      </c>
      <c r="C41" s="15" t="s">
        <v>80</v>
      </c>
      <c r="D41" s="16"/>
      <c r="E41" s="16"/>
      <c r="F41" s="24" t="s">
        <v>97</v>
      </c>
      <c r="G41" s="24" t="s">
        <v>901</v>
      </c>
      <c r="H41" s="31">
        <v>4</v>
      </c>
      <c r="I41" s="31">
        <v>6</v>
      </c>
      <c r="J41" s="15"/>
      <c r="K41" s="39" t="s">
        <v>1139</v>
      </c>
      <c r="L41" s="42"/>
    </row>
    <row r="42" spans="1:12" s="11" customFormat="1" ht="32.1" customHeight="1">
      <c r="A42" s="13">
        <f>COUNTIF(B$2:B42,B42)</f>
        <v>12</v>
      </c>
      <c r="B42" s="15" t="s">
        <v>21</v>
      </c>
      <c r="C42" s="15" t="s">
        <v>80</v>
      </c>
      <c r="D42" s="16"/>
      <c r="E42" s="16"/>
      <c r="F42" s="24" t="s">
        <v>326</v>
      </c>
      <c r="G42" s="27" t="s">
        <v>543</v>
      </c>
      <c r="H42" s="31">
        <v>1</v>
      </c>
      <c r="I42" s="31">
        <v>1.5</v>
      </c>
      <c r="J42" s="15"/>
      <c r="K42" s="39" t="s">
        <v>1139</v>
      </c>
      <c r="L42" s="42"/>
    </row>
    <row r="43" spans="1:12" s="11" customFormat="1" ht="32.1" customHeight="1">
      <c r="A43" s="13">
        <f>COUNTIF(B$2:B43,B43)</f>
        <v>13</v>
      </c>
      <c r="B43" s="15" t="s">
        <v>21</v>
      </c>
      <c r="C43" s="15" t="s">
        <v>71</v>
      </c>
      <c r="D43" s="16"/>
      <c r="E43" s="16"/>
      <c r="F43" s="24" t="s">
        <v>436</v>
      </c>
      <c r="G43" s="27" t="s">
        <v>140</v>
      </c>
      <c r="H43" s="31">
        <v>2.2000000000000002</v>
      </c>
      <c r="I43" s="31">
        <v>3.2</v>
      </c>
      <c r="J43" s="15"/>
      <c r="K43" s="39" t="s">
        <v>857</v>
      </c>
      <c r="L43" s="42"/>
    </row>
    <row r="44" spans="1:12" s="11" customFormat="1" ht="32.1" customHeight="1">
      <c r="A44" s="13">
        <f>COUNTIF(B$2:B44,B44)</f>
        <v>1</v>
      </c>
      <c r="B44" s="15" t="s">
        <v>68</v>
      </c>
      <c r="C44" s="15"/>
      <c r="D44" s="16"/>
      <c r="E44" s="16"/>
      <c r="F44" s="24" t="s">
        <v>438</v>
      </c>
      <c r="G44" s="27" t="s">
        <v>653</v>
      </c>
      <c r="H44" s="31">
        <v>3</v>
      </c>
      <c r="I44" s="31">
        <v>8</v>
      </c>
      <c r="J44" s="15"/>
      <c r="K44" s="39" t="s">
        <v>1139</v>
      </c>
      <c r="L44" s="42"/>
    </row>
    <row r="45" spans="1:12" s="11" customFormat="1" ht="32.1" customHeight="1">
      <c r="A45" s="13">
        <f>COUNTIF(B$2:B45,B45)</f>
        <v>1</v>
      </c>
      <c r="B45" s="15" t="s">
        <v>83</v>
      </c>
      <c r="C45" s="15"/>
      <c r="D45" s="16"/>
      <c r="E45" s="16"/>
      <c r="F45" s="24" t="s">
        <v>22</v>
      </c>
      <c r="G45" s="24" t="s">
        <v>933</v>
      </c>
      <c r="H45" s="31">
        <v>0</v>
      </c>
      <c r="I45" s="31">
        <v>0</v>
      </c>
      <c r="J45" s="15"/>
      <c r="K45" s="39" t="s">
        <v>1145</v>
      </c>
      <c r="L45" s="42"/>
    </row>
    <row r="46" spans="1:12" s="11" customFormat="1" ht="32.1" customHeight="1">
      <c r="A46" s="13">
        <f>COUNTIF(B$2:B46,B46)</f>
        <v>2</v>
      </c>
      <c r="B46" s="15" t="s">
        <v>83</v>
      </c>
      <c r="C46" s="15"/>
      <c r="D46" s="16"/>
      <c r="E46" s="16"/>
      <c r="F46" s="24" t="s">
        <v>440</v>
      </c>
      <c r="G46" s="27" t="s">
        <v>422</v>
      </c>
      <c r="H46" s="31">
        <v>0</v>
      </c>
      <c r="I46" s="31">
        <v>0</v>
      </c>
      <c r="J46" s="15"/>
      <c r="K46" s="39" t="s">
        <v>1145</v>
      </c>
      <c r="L46" s="42"/>
    </row>
    <row r="47" spans="1:12" s="11" customFormat="1" ht="32.1" customHeight="1">
      <c r="A47" s="13">
        <f>COUNTIF(B$2:B47,B47)</f>
        <v>1</v>
      </c>
      <c r="B47" s="15" t="s">
        <v>95</v>
      </c>
      <c r="C47" s="15"/>
      <c r="D47" s="16"/>
      <c r="E47" s="16"/>
      <c r="F47" s="24" t="s">
        <v>443</v>
      </c>
      <c r="G47" s="24" t="s">
        <v>451</v>
      </c>
      <c r="H47" s="31">
        <v>5.0999999999999996</v>
      </c>
      <c r="I47" s="31">
        <v>7.2</v>
      </c>
      <c r="J47" s="15"/>
      <c r="K47" s="39" t="s">
        <v>570</v>
      </c>
      <c r="L47" s="42"/>
    </row>
    <row r="48" spans="1:12" s="11" customFormat="1" ht="32.1" customHeight="1">
      <c r="A48" s="13">
        <f>COUNTIF(B$2:B48,B48)</f>
        <v>1</v>
      </c>
      <c r="B48" s="15" t="s">
        <v>96</v>
      </c>
      <c r="C48" s="15" t="s">
        <v>119</v>
      </c>
      <c r="D48" s="16"/>
      <c r="E48" s="16"/>
      <c r="F48" s="24" t="s">
        <v>444</v>
      </c>
      <c r="G48" s="24" t="s">
        <v>324</v>
      </c>
      <c r="H48" s="31">
        <v>0</v>
      </c>
      <c r="I48" s="31">
        <v>0</v>
      </c>
      <c r="J48" s="15"/>
      <c r="K48" s="39" t="s">
        <v>1145</v>
      </c>
      <c r="L48" s="42"/>
    </row>
    <row r="49" spans="1:12" s="11" customFormat="1" ht="32.1" customHeight="1">
      <c r="A49" s="13">
        <f>COUNTIF(B$2:B49,B49)</f>
        <v>2</v>
      </c>
      <c r="B49" s="15" t="s">
        <v>96</v>
      </c>
      <c r="C49" s="15" t="s">
        <v>176</v>
      </c>
      <c r="D49" s="16"/>
      <c r="E49" s="16"/>
      <c r="F49" s="24" t="s">
        <v>446</v>
      </c>
      <c r="G49" s="24" t="s">
        <v>651</v>
      </c>
      <c r="H49" s="31">
        <v>0</v>
      </c>
      <c r="I49" s="31">
        <v>0</v>
      </c>
      <c r="J49" s="15"/>
      <c r="K49" s="39" t="s">
        <v>1145</v>
      </c>
      <c r="L49" s="42"/>
    </row>
    <row r="50" spans="1:12" s="11" customFormat="1" ht="32.1" customHeight="1">
      <c r="A50" s="13">
        <f>COUNTIF(B$2:B50,B50)</f>
        <v>3</v>
      </c>
      <c r="B50" s="15" t="s">
        <v>96</v>
      </c>
      <c r="C50" s="15" t="s">
        <v>36</v>
      </c>
      <c r="D50" s="16"/>
      <c r="E50" s="16"/>
      <c r="F50" s="24" t="s">
        <v>383</v>
      </c>
      <c r="G50" s="27" t="s">
        <v>934</v>
      </c>
      <c r="H50" s="31">
        <v>0</v>
      </c>
      <c r="I50" s="31">
        <v>0</v>
      </c>
      <c r="J50" s="15"/>
      <c r="K50" s="39" t="s">
        <v>1145</v>
      </c>
      <c r="L50" s="42"/>
    </row>
    <row r="51" spans="1:12" s="11" customFormat="1" ht="32.1" customHeight="1">
      <c r="A51" s="13">
        <f>COUNTIF(B$2:B51,B51)</f>
        <v>4</v>
      </c>
      <c r="B51" s="15" t="s">
        <v>96</v>
      </c>
      <c r="C51" s="15" t="s">
        <v>61</v>
      </c>
      <c r="D51" s="16"/>
      <c r="E51" s="16"/>
      <c r="F51" s="24" t="s">
        <v>44</v>
      </c>
      <c r="G51" s="24" t="s">
        <v>581</v>
      </c>
      <c r="H51" s="31">
        <v>0</v>
      </c>
      <c r="I51" s="31">
        <v>0</v>
      </c>
      <c r="J51" s="15"/>
      <c r="K51" s="39" t="s">
        <v>1145</v>
      </c>
      <c r="L51" s="43"/>
    </row>
    <row r="52" spans="1:12" s="11" customFormat="1" ht="32.1" customHeight="1">
      <c r="A52" s="13">
        <f>COUNTIF(B$2:B52,B52)</f>
        <v>5</v>
      </c>
      <c r="B52" s="15" t="s">
        <v>96</v>
      </c>
      <c r="C52" s="15" t="s">
        <v>161</v>
      </c>
      <c r="D52" s="16"/>
      <c r="E52" s="16"/>
      <c r="F52" s="24" t="s">
        <v>448</v>
      </c>
      <c r="G52" s="27" t="s">
        <v>936</v>
      </c>
      <c r="H52" s="31">
        <v>0</v>
      </c>
      <c r="I52" s="31">
        <v>0</v>
      </c>
      <c r="J52" s="15"/>
      <c r="K52" s="39" t="s">
        <v>1145</v>
      </c>
      <c r="L52" s="42"/>
    </row>
    <row r="53" spans="1:12" s="11" customFormat="1" ht="32.1" customHeight="1">
      <c r="A53" s="13">
        <f>COUNTIF(B$2:B53,B53)</f>
        <v>6</v>
      </c>
      <c r="B53" s="15" t="s">
        <v>96</v>
      </c>
      <c r="C53" s="15" t="s">
        <v>161</v>
      </c>
      <c r="D53" s="16"/>
      <c r="E53" s="16"/>
      <c r="F53" s="24" t="s">
        <v>374</v>
      </c>
      <c r="G53" s="27" t="s">
        <v>791</v>
      </c>
      <c r="H53" s="31">
        <v>0</v>
      </c>
      <c r="I53" s="31">
        <v>0</v>
      </c>
      <c r="J53" s="15"/>
      <c r="K53" s="39" t="s">
        <v>1145</v>
      </c>
      <c r="L53" s="42"/>
    </row>
    <row r="54" spans="1:12" s="11" customFormat="1" ht="32.1" customHeight="1">
      <c r="A54" s="13">
        <f>COUNTIF(B$2:B54,B54)</f>
        <v>1</v>
      </c>
      <c r="B54" s="15" t="s">
        <v>109</v>
      </c>
      <c r="C54" s="15"/>
      <c r="D54" s="16"/>
      <c r="E54" s="16"/>
      <c r="F54" s="24" t="s">
        <v>98</v>
      </c>
      <c r="G54" s="27" t="s">
        <v>73</v>
      </c>
      <c r="H54" s="31">
        <v>6</v>
      </c>
      <c r="I54" s="31">
        <v>10</v>
      </c>
      <c r="J54" s="15"/>
      <c r="K54" s="39" t="s">
        <v>1139</v>
      </c>
      <c r="L54" s="42"/>
    </row>
    <row r="55" spans="1:12" s="11" customFormat="1" ht="32.1" customHeight="1">
      <c r="A55" s="13">
        <f>COUNTIF(B$2:B55,B55)</f>
        <v>1</v>
      </c>
      <c r="B55" s="15" t="s">
        <v>120</v>
      </c>
      <c r="C55" s="15"/>
      <c r="D55" s="16"/>
      <c r="E55" s="16"/>
      <c r="F55" s="24" t="s">
        <v>452</v>
      </c>
      <c r="G55" s="24" t="s">
        <v>641</v>
      </c>
      <c r="H55" s="31">
        <v>0</v>
      </c>
      <c r="I55" s="31">
        <v>0</v>
      </c>
      <c r="J55" s="15"/>
      <c r="K55" s="39" t="s">
        <v>1145</v>
      </c>
      <c r="L55" s="42"/>
    </row>
    <row r="56" spans="1:12" s="11" customFormat="1" ht="32.1" customHeight="1">
      <c r="A56" s="13">
        <f>COUNTIF(B$2:B56,B56)</f>
        <v>2</v>
      </c>
      <c r="B56" s="15" t="s">
        <v>120</v>
      </c>
      <c r="C56" s="15"/>
      <c r="D56" s="16"/>
      <c r="E56" s="16"/>
      <c r="F56" s="24" t="s">
        <v>455</v>
      </c>
      <c r="G56" s="24" t="s">
        <v>939</v>
      </c>
      <c r="H56" s="31">
        <v>24</v>
      </c>
      <c r="I56" s="31">
        <v>24</v>
      </c>
      <c r="J56" s="15"/>
      <c r="K56" s="39" t="s">
        <v>1150</v>
      </c>
      <c r="L56" s="42"/>
    </row>
    <row r="57" spans="1:12" s="11" customFormat="1" ht="32.1" customHeight="1">
      <c r="A57" s="13">
        <f>COUNTIF(B$2:B57,B57)</f>
        <v>3</v>
      </c>
      <c r="B57" s="15" t="s">
        <v>120</v>
      </c>
      <c r="C57" s="15"/>
      <c r="D57" s="16"/>
      <c r="E57" s="16"/>
      <c r="F57" s="24" t="s">
        <v>99</v>
      </c>
      <c r="G57" s="27" t="s">
        <v>940</v>
      </c>
      <c r="H57" s="31">
        <v>2</v>
      </c>
      <c r="I57" s="31">
        <v>2.5</v>
      </c>
      <c r="J57" s="15"/>
      <c r="K57" s="39" t="s">
        <v>54</v>
      </c>
      <c r="L57" s="42"/>
    </row>
    <row r="58" spans="1:12" s="11" customFormat="1" ht="32.1" customHeight="1">
      <c r="A58" s="13">
        <f>COUNTIF(B$2:B58,B58)</f>
        <v>4</v>
      </c>
      <c r="B58" s="15" t="s">
        <v>120</v>
      </c>
      <c r="C58" s="15"/>
      <c r="D58" s="16"/>
      <c r="E58" s="16"/>
      <c r="F58" s="24" t="s">
        <v>99</v>
      </c>
      <c r="G58" s="24" t="s">
        <v>921</v>
      </c>
      <c r="H58" s="31">
        <v>0</v>
      </c>
      <c r="I58" s="31">
        <v>0</v>
      </c>
      <c r="J58" s="15"/>
      <c r="K58" s="39" t="s">
        <v>1145</v>
      </c>
      <c r="L58" s="42"/>
    </row>
    <row r="59" spans="1:12" s="11" customFormat="1" ht="32.1" customHeight="1">
      <c r="A59" s="13">
        <f>COUNTIF(B$2:B59,B59)</f>
        <v>5</v>
      </c>
      <c r="B59" s="15" t="s">
        <v>120</v>
      </c>
      <c r="C59" s="15"/>
      <c r="D59" s="16"/>
      <c r="E59" s="16"/>
      <c r="F59" s="24" t="s">
        <v>382</v>
      </c>
      <c r="G59" s="27" t="s">
        <v>847</v>
      </c>
      <c r="H59" s="31">
        <v>2</v>
      </c>
      <c r="I59" s="31">
        <v>3</v>
      </c>
      <c r="J59" s="15"/>
      <c r="K59" s="39" t="s">
        <v>1023</v>
      </c>
      <c r="L59" s="42"/>
    </row>
    <row r="60" spans="1:12" s="11" customFormat="1" ht="32.1" customHeight="1">
      <c r="A60" s="13">
        <f>COUNTIF(B$2:B60,B60)</f>
        <v>6</v>
      </c>
      <c r="B60" s="15" t="s">
        <v>120</v>
      </c>
      <c r="C60" s="15"/>
      <c r="D60" s="16"/>
      <c r="E60" s="16"/>
      <c r="F60" s="24" t="s">
        <v>276</v>
      </c>
      <c r="G60" s="27" t="s">
        <v>859</v>
      </c>
      <c r="H60" s="31">
        <v>7</v>
      </c>
      <c r="I60" s="31">
        <v>7.5</v>
      </c>
      <c r="J60" s="15"/>
      <c r="K60" s="39" t="s">
        <v>857</v>
      </c>
      <c r="L60" s="42"/>
    </row>
    <row r="61" spans="1:12" s="11" customFormat="1" ht="32.1" customHeight="1">
      <c r="A61" s="13">
        <f>COUNTIF(B$2:B61,B61)</f>
        <v>7</v>
      </c>
      <c r="B61" s="15" t="s">
        <v>120</v>
      </c>
      <c r="C61" s="15"/>
      <c r="D61" s="16"/>
      <c r="E61" s="16"/>
      <c r="F61" s="24" t="s">
        <v>401</v>
      </c>
      <c r="G61" s="27" t="s">
        <v>507</v>
      </c>
      <c r="H61" s="31">
        <v>2</v>
      </c>
      <c r="I61" s="31">
        <v>3</v>
      </c>
      <c r="J61" s="15"/>
      <c r="K61" s="39" t="s">
        <v>11</v>
      </c>
      <c r="L61" s="42"/>
    </row>
    <row r="62" spans="1:12" s="11" customFormat="1" ht="32.1" customHeight="1">
      <c r="A62" s="13">
        <f>COUNTIF(B$2:B62,B62)</f>
        <v>8</v>
      </c>
      <c r="B62" s="15" t="s">
        <v>120</v>
      </c>
      <c r="C62" s="15"/>
      <c r="D62" s="16"/>
      <c r="E62" s="16"/>
      <c r="F62" s="24" t="s">
        <v>460</v>
      </c>
      <c r="G62" s="27" t="s">
        <v>345</v>
      </c>
      <c r="H62" s="31">
        <v>0.5</v>
      </c>
      <c r="I62" s="31">
        <v>1</v>
      </c>
      <c r="J62" s="15"/>
      <c r="K62" s="39" t="s">
        <v>935</v>
      </c>
      <c r="L62" s="42"/>
    </row>
    <row r="63" spans="1:12" s="11" customFormat="1" ht="32.1" customHeight="1">
      <c r="A63" s="13">
        <f>COUNTIF(B$2:B63,B63)</f>
        <v>9</v>
      </c>
      <c r="B63" s="15" t="s">
        <v>120</v>
      </c>
      <c r="C63" s="15"/>
      <c r="D63" s="16"/>
      <c r="E63" s="16"/>
      <c r="F63" s="24" t="s">
        <v>162</v>
      </c>
      <c r="G63" s="27" t="s">
        <v>645</v>
      </c>
      <c r="H63" s="31">
        <v>1</v>
      </c>
      <c r="I63" s="31">
        <v>1.3</v>
      </c>
      <c r="J63" s="15"/>
      <c r="K63" s="39" t="s">
        <v>1148</v>
      </c>
      <c r="L63" s="42"/>
    </row>
    <row r="64" spans="1:12" s="11" customFormat="1" ht="32.1" customHeight="1">
      <c r="A64" s="13">
        <f>COUNTIF(B$2:B64,B64)</f>
        <v>10</v>
      </c>
      <c r="B64" s="15" t="s">
        <v>120</v>
      </c>
      <c r="C64" s="15"/>
      <c r="D64" s="16"/>
      <c r="E64" s="16"/>
      <c r="F64" s="24" t="s">
        <v>391</v>
      </c>
      <c r="G64" s="27" t="s">
        <v>719</v>
      </c>
      <c r="H64" s="31">
        <v>1</v>
      </c>
      <c r="I64" s="31">
        <v>1.5</v>
      </c>
      <c r="J64" s="15"/>
      <c r="K64" s="39" t="s">
        <v>783</v>
      </c>
      <c r="L64" s="42"/>
    </row>
    <row r="65" spans="1:12" s="11" customFormat="1" ht="32.1" customHeight="1">
      <c r="A65" s="13">
        <f>COUNTIF(B$2:B65,B65)</f>
        <v>11</v>
      </c>
      <c r="B65" s="15" t="s">
        <v>120</v>
      </c>
      <c r="C65" s="15"/>
      <c r="D65" s="16"/>
      <c r="E65" s="16"/>
      <c r="F65" s="24" t="s">
        <v>469</v>
      </c>
      <c r="G65" s="27" t="s">
        <v>101</v>
      </c>
      <c r="H65" s="31">
        <v>2</v>
      </c>
      <c r="I65" s="31">
        <v>2</v>
      </c>
      <c r="J65" s="15"/>
      <c r="K65" s="39" t="s">
        <v>783</v>
      </c>
      <c r="L65" s="42"/>
    </row>
    <row r="66" spans="1:12" s="11" customFormat="1" ht="32.1" customHeight="1">
      <c r="A66" s="13">
        <f>COUNTIF(B$2:B66,B66)</f>
        <v>12</v>
      </c>
      <c r="B66" s="15" t="s">
        <v>120</v>
      </c>
      <c r="C66" s="15"/>
      <c r="D66" s="16"/>
      <c r="E66" s="16"/>
      <c r="F66" s="24" t="s">
        <v>470</v>
      </c>
      <c r="G66" s="27" t="s">
        <v>941</v>
      </c>
      <c r="H66" s="31">
        <v>5</v>
      </c>
      <c r="I66" s="31">
        <v>6</v>
      </c>
      <c r="J66" s="15"/>
      <c r="K66" s="39" t="s">
        <v>857</v>
      </c>
      <c r="L66" s="42"/>
    </row>
    <row r="67" spans="1:12" s="11" customFormat="1" ht="32.1" customHeight="1">
      <c r="A67" s="13">
        <f>COUNTIF(B$2:B67,B67)</f>
        <v>13</v>
      </c>
      <c r="B67" s="15" t="s">
        <v>120</v>
      </c>
      <c r="C67" s="15"/>
      <c r="D67" s="16"/>
      <c r="E67" s="16"/>
      <c r="F67" s="24" t="s">
        <v>471</v>
      </c>
      <c r="G67" s="27" t="s">
        <v>201</v>
      </c>
      <c r="H67" s="31">
        <v>2</v>
      </c>
      <c r="I67" s="31">
        <v>2.8</v>
      </c>
      <c r="J67" s="15"/>
      <c r="K67" s="39" t="s">
        <v>783</v>
      </c>
      <c r="L67" s="42"/>
    </row>
    <row r="68" spans="1:12" s="11" customFormat="1" ht="32.1" customHeight="1">
      <c r="A68" s="13">
        <f>COUNTIF(B$2:B68,B68)</f>
        <v>14</v>
      </c>
      <c r="B68" s="15" t="s">
        <v>120</v>
      </c>
      <c r="C68" s="15"/>
      <c r="D68" s="16"/>
      <c r="E68" s="16"/>
      <c r="F68" s="24" t="s">
        <v>93</v>
      </c>
      <c r="G68" s="24" t="s">
        <v>942</v>
      </c>
      <c r="H68" s="31">
        <v>0</v>
      </c>
      <c r="I68" s="31">
        <v>0</v>
      </c>
      <c r="J68" s="15"/>
      <c r="K68" s="39" t="s">
        <v>1145</v>
      </c>
      <c r="L68" s="42"/>
    </row>
    <row r="69" spans="1:12" s="11" customFormat="1" ht="32.1" customHeight="1">
      <c r="A69" s="13">
        <f>COUNTIF(B$2:B69,B69)</f>
        <v>15</v>
      </c>
      <c r="B69" s="15" t="s">
        <v>120</v>
      </c>
      <c r="C69" s="15"/>
      <c r="D69" s="16"/>
      <c r="E69" s="16"/>
      <c r="F69" s="24" t="s">
        <v>74</v>
      </c>
      <c r="G69" s="27" t="s">
        <v>647</v>
      </c>
      <c r="H69" s="31">
        <v>3</v>
      </c>
      <c r="I69" s="31">
        <v>4</v>
      </c>
      <c r="J69" s="15"/>
      <c r="K69" s="39" t="s">
        <v>54</v>
      </c>
      <c r="L69" s="42"/>
    </row>
    <row r="70" spans="1:12" s="11" customFormat="1" ht="32.1" customHeight="1">
      <c r="A70" s="13">
        <f>COUNTIF(B$2:B70,B70)</f>
        <v>1</v>
      </c>
      <c r="B70" s="15" t="s">
        <v>41</v>
      </c>
      <c r="C70" s="15"/>
      <c r="D70" s="16"/>
      <c r="E70" s="16"/>
      <c r="F70" s="24" t="s">
        <v>476</v>
      </c>
      <c r="G70" s="24" t="s">
        <v>943</v>
      </c>
      <c r="H70" s="31">
        <v>0</v>
      </c>
      <c r="I70" s="32">
        <v>0</v>
      </c>
      <c r="J70" s="15"/>
      <c r="K70" s="39" t="s">
        <v>935</v>
      </c>
      <c r="L70" s="42"/>
    </row>
    <row r="71" spans="1:12" s="11" customFormat="1" ht="32.1" customHeight="1">
      <c r="A71" s="13">
        <f>COUNTIF(B$2:B71,B71)</f>
        <v>1</v>
      </c>
      <c r="B71" s="15" t="s">
        <v>124</v>
      </c>
      <c r="C71" s="15" t="s">
        <v>80</v>
      </c>
      <c r="D71" s="16"/>
      <c r="E71" s="16"/>
      <c r="F71" s="24" t="s">
        <v>480</v>
      </c>
      <c r="G71" s="24" t="s">
        <v>881</v>
      </c>
      <c r="H71" s="31">
        <v>5.9</v>
      </c>
      <c r="I71" s="31">
        <v>12</v>
      </c>
      <c r="J71" s="15"/>
      <c r="K71" s="39" t="s">
        <v>185</v>
      </c>
      <c r="L71" s="42"/>
    </row>
    <row r="72" spans="1:12" s="11" customFormat="1" ht="32.1" customHeight="1">
      <c r="A72" s="13">
        <f>COUNTIF(B$2:B72,B72)</f>
        <v>1</v>
      </c>
      <c r="B72" s="15" t="s">
        <v>92</v>
      </c>
      <c r="C72" s="15" t="s">
        <v>128</v>
      </c>
      <c r="D72" s="16"/>
      <c r="E72" s="16"/>
      <c r="F72" s="24" t="s">
        <v>481</v>
      </c>
      <c r="G72" s="27" t="s">
        <v>716</v>
      </c>
      <c r="H72" s="31">
        <v>0.25</v>
      </c>
      <c r="I72" s="31">
        <v>0.25</v>
      </c>
      <c r="J72" s="15"/>
      <c r="K72" s="39" t="s">
        <v>1139</v>
      </c>
      <c r="L72" s="42"/>
    </row>
    <row r="73" spans="1:12" s="11" customFormat="1" ht="32.1" customHeight="1">
      <c r="A73" s="13">
        <f>COUNTIF(B$2:B73,B73)</f>
        <v>2</v>
      </c>
      <c r="B73" s="15" t="s">
        <v>92</v>
      </c>
      <c r="C73" s="15" t="s">
        <v>128</v>
      </c>
      <c r="D73" s="16"/>
      <c r="E73" s="16"/>
      <c r="F73" s="24" t="s">
        <v>481</v>
      </c>
      <c r="G73" s="27" t="s">
        <v>716</v>
      </c>
      <c r="H73" s="31">
        <v>0.25</v>
      </c>
      <c r="I73" s="31">
        <v>0.25</v>
      </c>
      <c r="J73" s="15"/>
      <c r="K73" s="39" t="s">
        <v>1139</v>
      </c>
      <c r="L73" s="42"/>
    </row>
    <row r="74" spans="1:12" s="11" customFormat="1" ht="32.1" customHeight="1">
      <c r="A74" s="13">
        <f>COUNTIF(B$2:B74,B74)</f>
        <v>3</v>
      </c>
      <c r="B74" s="15" t="s">
        <v>92</v>
      </c>
      <c r="C74" s="15" t="s">
        <v>248</v>
      </c>
      <c r="D74" s="16"/>
      <c r="E74" s="16"/>
      <c r="F74" s="24" t="s">
        <v>372</v>
      </c>
      <c r="G74" s="27" t="s">
        <v>498</v>
      </c>
      <c r="H74" s="31">
        <v>37</v>
      </c>
      <c r="I74" s="31">
        <v>40</v>
      </c>
      <c r="J74" s="15"/>
      <c r="K74" s="39" t="s">
        <v>935</v>
      </c>
      <c r="L74" s="42"/>
    </row>
    <row r="75" spans="1:12" s="11" customFormat="1" ht="32.1" customHeight="1">
      <c r="A75" s="13">
        <f>COUNTIF(B$2:B75,B75)</f>
        <v>1</v>
      </c>
      <c r="B75" s="15" t="s">
        <v>132</v>
      </c>
      <c r="C75" s="15" t="s">
        <v>87</v>
      </c>
      <c r="D75" s="16"/>
      <c r="E75" s="16"/>
      <c r="F75" s="24" t="s">
        <v>189</v>
      </c>
      <c r="G75" s="24" t="s">
        <v>28</v>
      </c>
      <c r="H75" s="31">
        <v>0</v>
      </c>
      <c r="I75" s="31">
        <v>0</v>
      </c>
      <c r="J75" s="15"/>
      <c r="K75" s="39" t="s">
        <v>1145</v>
      </c>
      <c r="L75" s="42"/>
    </row>
    <row r="76" spans="1:12" s="11" customFormat="1" ht="32.1" customHeight="1">
      <c r="A76" s="13">
        <f>COUNTIF(B$2:B76,B76)</f>
        <v>2</v>
      </c>
      <c r="B76" s="15" t="s">
        <v>132</v>
      </c>
      <c r="C76" s="15" t="s">
        <v>137</v>
      </c>
      <c r="D76" s="16"/>
      <c r="E76" s="16"/>
      <c r="F76" s="24" t="s">
        <v>261</v>
      </c>
      <c r="G76" s="27" t="s">
        <v>945</v>
      </c>
      <c r="H76" s="31">
        <v>5</v>
      </c>
      <c r="I76" s="31">
        <v>6</v>
      </c>
      <c r="J76" s="15"/>
      <c r="K76" s="39" t="s">
        <v>174</v>
      </c>
      <c r="L76" s="42"/>
    </row>
    <row r="77" spans="1:12" s="11" customFormat="1" ht="32.1" customHeight="1">
      <c r="A77" s="13">
        <f>COUNTIF(B$2:B77,B77)</f>
        <v>3</v>
      </c>
      <c r="B77" s="15" t="s">
        <v>132</v>
      </c>
      <c r="C77" s="15" t="s">
        <v>87</v>
      </c>
      <c r="D77" s="16"/>
      <c r="E77" s="16"/>
      <c r="F77" s="24" t="s">
        <v>486</v>
      </c>
      <c r="G77" s="24" t="s">
        <v>533</v>
      </c>
      <c r="H77" s="31">
        <v>0</v>
      </c>
      <c r="I77" s="31">
        <v>0</v>
      </c>
      <c r="J77" s="15"/>
      <c r="K77" s="39" t="s">
        <v>1145</v>
      </c>
      <c r="L77" s="42"/>
    </row>
    <row r="78" spans="1:12" s="11" customFormat="1" ht="32.1" customHeight="1">
      <c r="A78" s="13">
        <f>COUNTIF(B$2:B78,B78)</f>
        <v>4</v>
      </c>
      <c r="B78" s="15" t="s">
        <v>132</v>
      </c>
      <c r="C78" s="15" t="s">
        <v>87</v>
      </c>
      <c r="D78" s="16"/>
      <c r="E78" s="16"/>
      <c r="F78" s="24" t="s">
        <v>66</v>
      </c>
      <c r="G78" s="24" t="s">
        <v>703</v>
      </c>
      <c r="H78" s="31">
        <v>0</v>
      </c>
      <c r="I78" s="31">
        <v>0</v>
      </c>
      <c r="J78" s="15"/>
      <c r="K78" s="39" t="s">
        <v>1145</v>
      </c>
      <c r="L78" s="42"/>
    </row>
    <row r="79" spans="1:12" s="11" customFormat="1" ht="32.1" customHeight="1">
      <c r="A79" s="13">
        <f>COUNTIF(B$2:B79,B79)</f>
        <v>5</v>
      </c>
      <c r="B79" s="15" t="s">
        <v>132</v>
      </c>
      <c r="C79" s="15" t="s">
        <v>137</v>
      </c>
      <c r="D79" s="16"/>
      <c r="E79" s="16"/>
      <c r="F79" s="24" t="s">
        <v>351</v>
      </c>
      <c r="G79" s="27" t="s">
        <v>946</v>
      </c>
      <c r="H79" s="31">
        <v>2.e-002</v>
      </c>
      <c r="I79" s="31">
        <v>3.e-002</v>
      </c>
      <c r="J79" s="15"/>
      <c r="K79" s="39" t="s">
        <v>1140</v>
      </c>
      <c r="L79" s="42"/>
    </row>
    <row r="80" spans="1:12" s="11" customFormat="1" ht="32.1" customHeight="1">
      <c r="A80" s="13">
        <f>COUNTIF(B$2:B80,B80)</f>
        <v>1</v>
      </c>
      <c r="B80" s="16">
        <v>46</v>
      </c>
      <c r="C80" s="15" t="s">
        <v>137</v>
      </c>
      <c r="D80" s="16"/>
      <c r="E80" s="16"/>
      <c r="F80" s="24" t="s">
        <v>493</v>
      </c>
      <c r="G80" s="27" t="s">
        <v>138</v>
      </c>
      <c r="H80" s="31">
        <v>19</v>
      </c>
      <c r="I80" s="31">
        <v>19</v>
      </c>
      <c r="J80" s="15"/>
      <c r="K80" s="39" t="s">
        <v>1151</v>
      </c>
      <c r="L80" s="42"/>
    </row>
    <row r="81" spans="1:12" s="11" customFormat="1" ht="32.1" customHeight="1">
      <c r="A81" s="13">
        <f>COUNTIF(B$2:B81,B81)</f>
        <v>1</v>
      </c>
      <c r="B81" s="15" t="s">
        <v>4</v>
      </c>
      <c r="C81" s="15" t="s">
        <v>80</v>
      </c>
      <c r="D81" s="16"/>
      <c r="E81" s="16"/>
      <c r="F81" s="24" t="s">
        <v>191</v>
      </c>
      <c r="G81" s="24" t="s">
        <v>287</v>
      </c>
      <c r="H81" s="31">
        <v>0.2</v>
      </c>
      <c r="I81" s="31">
        <v>0.5</v>
      </c>
      <c r="J81" s="15"/>
      <c r="K81" s="39" t="s">
        <v>707</v>
      </c>
      <c r="L81" s="42"/>
    </row>
    <row r="82" spans="1:12" s="11" customFormat="1" ht="32.1" customHeight="1">
      <c r="A82" s="13">
        <f>COUNTIF(B$2:B82,B82)</f>
        <v>2</v>
      </c>
      <c r="B82" s="15" t="s">
        <v>4</v>
      </c>
      <c r="C82" s="15" t="s">
        <v>80</v>
      </c>
      <c r="D82" s="16"/>
      <c r="E82" s="16"/>
      <c r="F82" s="24" t="s">
        <v>258</v>
      </c>
      <c r="G82" s="27" t="s">
        <v>673</v>
      </c>
      <c r="H82" s="31">
        <v>0</v>
      </c>
      <c r="I82" s="31">
        <v>0</v>
      </c>
      <c r="J82" s="15"/>
      <c r="K82" s="39" t="s">
        <v>1152</v>
      </c>
      <c r="L82" s="42"/>
    </row>
    <row r="83" spans="1:12" s="11" customFormat="1" ht="32.1" customHeight="1">
      <c r="A83" s="13">
        <f>COUNTIF(B$2:B83,B83)</f>
        <v>3</v>
      </c>
      <c r="B83" s="15" t="s">
        <v>4</v>
      </c>
      <c r="C83" s="15" t="s">
        <v>52</v>
      </c>
      <c r="D83" s="16"/>
      <c r="E83" s="16"/>
      <c r="F83" s="24" t="s">
        <v>328</v>
      </c>
      <c r="G83" s="27" t="s">
        <v>883</v>
      </c>
      <c r="H83" s="31">
        <v>0</v>
      </c>
      <c r="I83" s="31">
        <v>0</v>
      </c>
      <c r="J83" s="15"/>
      <c r="K83" s="39" t="s">
        <v>1152</v>
      </c>
      <c r="L83" s="42"/>
    </row>
    <row r="84" spans="1:12" s="11" customFormat="1" ht="32.1" customHeight="1">
      <c r="A84" s="13">
        <f>COUNTIF(B$2:B84,B84)</f>
        <v>4</v>
      </c>
      <c r="B84" s="15" t="s">
        <v>4</v>
      </c>
      <c r="C84" s="15" t="s">
        <v>71</v>
      </c>
      <c r="D84" s="16"/>
      <c r="E84" s="16"/>
      <c r="F84" s="24" t="s">
        <v>492</v>
      </c>
      <c r="G84" s="27" t="s">
        <v>948</v>
      </c>
      <c r="H84" s="31">
        <v>1.6</v>
      </c>
      <c r="I84" s="31">
        <v>2</v>
      </c>
      <c r="J84" s="15" t="s">
        <v>156</v>
      </c>
      <c r="K84" s="39" t="s">
        <v>718</v>
      </c>
      <c r="L84" s="42"/>
    </row>
    <row r="85" spans="1:12" s="11" customFormat="1" ht="32.1" customHeight="1">
      <c r="A85" s="13">
        <f>COUNTIF(B$2:B85,B85)</f>
        <v>1</v>
      </c>
      <c r="B85" s="15" t="s">
        <v>156</v>
      </c>
      <c r="C85" s="15"/>
      <c r="D85" s="16"/>
      <c r="E85" s="16"/>
      <c r="F85" s="24" t="s">
        <v>79</v>
      </c>
      <c r="G85" s="24" t="s">
        <v>222</v>
      </c>
      <c r="H85" s="31">
        <v>0.3</v>
      </c>
      <c r="I85" s="32"/>
      <c r="J85" s="15"/>
      <c r="K85" s="39" t="s">
        <v>857</v>
      </c>
      <c r="L85" s="42"/>
    </row>
    <row r="86" spans="1:12" s="11" customFormat="1" ht="32.1" customHeight="1">
      <c r="A86" s="13">
        <f>COUNTIF(B$2:B86,B86)</f>
        <v>2</v>
      </c>
      <c r="B86" s="15" t="s">
        <v>156</v>
      </c>
      <c r="C86" s="15"/>
      <c r="D86" s="16"/>
      <c r="E86" s="16"/>
      <c r="F86" s="24" t="s">
        <v>506</v>
      </c>
      <c r="G86" s="27" t="s">
        <v>949</v>
      </c>
      <c r="H86" s="31">
        <v>0</v>
      </c>
      <c r="I86" s="31">
        <v>0</v>
      </c>
      <c r="J86" s="15"/>
      <c r="K86" s="39" t="s">
        <v>472</v>
      </c>
      <c r="L86" s="42"/>
    </row>
    <row r="87" spans="1:12" s="11" customFormat="1" ht="32.1" customHeight="1">
      <c r="A87" s="13">
        <f>COUNTIF(B$2:B87,B87)</f>
        <v>3</v>
      </c>
      <c r="B87" s="15" t="s">
        <v>156</v>
      </c>
      <c r="C87" s="15"/>
      <c r="D87" s="16"/>
      <c r="E87" s="16"/>
      <c r="F87" s="24" t="s">
        <v>13</v>
      </c>
      <c r="G87" s="27" t="s">
        <v>950</v>
      </c>
      <c r="H87" s="31">
        <v>0</v>
      </c>
      <c r="I87" s="31">
        <v>0</v>
      </c>
      <c r="J87" s="15"/>
      <c r="K87" s="39" t="s">
        <v>472</v>
      </c>
      <c r="L87" s="42"/>
    </row>
    <row r="88" spans="1:12" s="11" customFormat="1" ht="32.1" customHeight="1">
      <c r="A88" s="13">
        <f>COUNTIF(B$2:B88,B88)</f>
        <v>4</v>
      </c>
      <c r="B88" s="15" t="s">
        <v>156</v>
      </c>
      <c r="C88" s="15"/>
      <c r="D88" s="16"/>
      <c r="E88" s="16"/>
      <c r="F88" s="24" t="s">
        <v>286</v>
      </c>
      <c r="G88" s="27" t="s">
        <v>906</v>
      </c>
      <c r="H88" s="31">
        <v>0.2</v>
      </c>
      <c r="I88" s="31">
        <v>0.3</v>
      </c>
      <c r="J88" s="15"/>
      <c r="K88" s="39" t="s">
        <v>231</v>
      </c>
      <c r="L88" s="42"/>
    </row>
    <row r="89" spans="1:12" s="11" customFormat="1" ht="32.1" customHeight="1">
      <c r="A89" s="13">
        <f>COUNTIF(B$2:B89,B89)</f>
        <v>5</v>
      </c>
      <c r="B89" s="15" t="s">
        <v>156</v>
      </c>
      <c r="C89" s="15"/>
      <c r="D89" s="16"/>
      <c r="E89" s="16"/>
      <c r="F89" s="24" t="s">
        <v>249</v>
      </c>
      <c r="G89" s="27" t="s">
        <v>952</v>
      </c>
      <c r="H89" s="31">
        <v>37.6</v>
      </c>
      <c r="I89" s="31">
        <v>37.6</v>
      </c>
      <c r="J89" s="15"/>
      <c r="K89" s="39" t="s">
        <v>783</v>
      </c>
      <c r="L89" s="42"/>
    </row>
    <row r="90" spans="1:12" s="11" customFormat="1" ht="32.1" customHeight="1">
      <c r="A90" s="13">
        <f>COUNTIF(B$2:B90,B90)</f>
        <v>6</v>
      </c>
      <c r="B90" s="15" t="s">
        <v>156</v>
      </c>
      <c r="C90" s="15"/>
      <c r="D90" s="16"/>
      <c r="E90" s="16"/>
      <c r="F90" s="24" t="s">
        <v>508</v>
      </c>
      <c r="G90" s="24" t="s">
        <v>953</v>
      </c>
      <c r="H90" s="31">
        <v>0</v>
      </c>
      <c r="I90" s="31">
        <v>0</v>
      </c>
      <c r="J90" s="15"/>
      <c r="K90" s="39" t="s">
        <v>472</v>
      </c>
      <c r="L90" s="44"/>
    </row>
    <row r="91" spans="1:12" s="11" customFormat="1" ht="32.1" customHeight="1">
      <c r="A91" s="13">
        <f>COUNTIF(B$2:B91,B91)</f>
        <v>7</v>
      </c>
      <c r="B91" s="15" t="s">
        <v>156</v>
      </c>
      <c r="C91" s="15"/>
      <c r="D91" s="16"/>
      <c r="E91" s="16"/>
      <c r="F91" s="24" t="s">
        <v>377</v>
      </c>
      <c r="G91" s="24" t="s">
        <v>274</v>
      </c>
      <c r="H91" s="31">
        <v>0</v>
      </c>
      <c r="I91" s="31">
        <v>0</v>
      </c>
      <c r="J91" s="15" t="s">
        <v>715</v>
      </c>
      <c r="K91" s="39" t="s">
        <v>472</v>
      </c>
      <c r="L91" s="44"/>
    </row>
    <row r="92" spans="1:12" s="11" customFormat="1" ht="32.1" customHeight="1">
      <c r="A92" s="13">
        <f>COUNTIF(B$2:B92,B92)</f>
        <v>1</v>
      </c>
      <c r="B92" s="15" t="s">
        <v>145</v>
      </c>
      <c r="C92" s="15" t="s">
        <v>137</v>
      </c>
      <c r="D92" s="16"/>
      <c r="E92" s="16"/>
      <c r="F92" s="24" t="s">
        <v>453</v>
      </c>
      <c r="G92" s="27" t="s">
        <v>25</v>
      </c>
      <c r="H92" s="31">
        <v>82</v>
      </c>
      <c r="I92" s="31">
        <v>82</v>
      </c>
      <c r="J92" s="15"/>
      <c r="K92" s="39" t="s">
        <v>1153</v>
      </c>
      <c r="L92" s="45" t="s">
        <v>1175</v>
      </c>
    </row>
    <row r="93" spans="1:12" s="11" customFormat="1" ht="32.1" customHeight="1">
      <c r="A93" s="13">
        <f>COUNTIF(B$2:B93,B93)</f>
        <v>2</v>
      </c>
      <c r="B93" s="15" t="s">
        <v>145</v>
      </c>
      <c r="C93" s="15" t="s">
        <v>137</v>
      </c>
      <c r="D93" s="19" t="s">
        <v>278</v>
      </c>
      <c r="E93" s="21" t="s">
        <v>288</v>
      </c>
      <c r="F93" s="24" t="s">
        <v>509</v>
      </c>
      <c r="G93" s="27" t="s">
        <v>239</v>
      </c>
      <c r="H93" s="31">
        <v>86</v>
      </c>
      <c r="I93" s="31">
        <v>86</v>
      </c>
      <c r="J93" s="15" t="s">
        <v>167</v>
      </c>
      <c r="K93" s="39" t="s">
        <v>1154</v>
      </c>
      <c r="L93" s="45" t="s">
        <v>1175</v>
      </c>
    </row>
    <row r="94" spans="1:12" s="11" customFormat="1" ht="32.1" customHeight="1">
      <c r="A94" s="13">
        <f>COUNTIF(B$2:B94,B94)</f>
        <v>3</v>
      </c>
      <c r="B94" s="15" t="s">
        <v>145</v>
      </c>
      <c r="C94" s="15" t="s">
        <v>137</v>
      </c>
      <c r="D94" s="16"/>
      <c r="E94" s="16"/>
      <c r="F94" s="24" t="s">
        <v>510</v>
      </c>
      <c r="G94" s="27" t="s">
        <v>954</v>
      </c>
      <c r="H94" s="31">
        <v>15</v>
      </c>
      <c r="I94" s="31">
        <v>22</v>
      </c>
      <c r="J94" s="15"/>
      <c r="K94" s="39" t="s">
        <v>857</v>
      </c>
      <c r="L94" s="42"/>
    </row>
    <row r="95" spans="1:12" s="11" customFormat="1" ht="32.1" customHeight="1">
      <c r="A95" s="13">
        <f>COUNTIF(B$2:B95,B95)</f>
        <v>1</v>
      </c>
      <c r="B95" s="15" t="s">
        <v>160</v>
      </c>
      <c r="C95" s="15" t="s">
        <v>87</v>
      </c>
      <c r="D95" s="16"/>
      <c r="E95" s="16"/>
      <c r="F95" s="24" t="s">
        <v>111</v>
      </c>
      <c r="G95" s="24" t="s">
        <v>90</v>
      </c>
      <c r="H95" s="31">
        <v>244.6</v>
      </c>
      <c r="I95" s="34">
        <v>1255</v>
      </c>
      <c r="J95" s="15"/>
      <c r="K95" s="39" t="s">
        <v>570</v>
      </c>
      <c r="L95" s="45" t="s">
        <v>619</v>
      </c>
    </row>
    <row r="96" spans="1:12" s="11" customFormat="1" ht="32.1" customHeight="1">
      <c r="A96" s="13">
        <f>COUNTIF(B$2:B96,B96)</f>
        <v>1</v>
      </c>
      <c r="B96" s="15" t="s">
        <v>167</v>
      </c>
      <c r="C96" s="15"/>
      <c r="D96" s="16"/>
      <c r="E96" s="16"/>
      <c r="F96" s="24" t="s">
        <v>49</v>
      </c>
      <c r="G96" s="24" t="s">
        <v>663</v>
      </c>
      <c r="H96" s="31">
        <v>0</v>
      </c>
      <c r="I96" s="31">
        <v>0</v>
      </c>
      <c r="J96" s="15"/>
      <c r="K96" s="39" t="s">
        <v>935</v>
      </c>
      <c r="L96" s="42"/>
    </row>
    <row r="97" spans="1:12" s="11" customFormat="1" ht="32.1" customHeight="1">
      <c r="A97" s="13">
        <f>COUNTIF(B$2:B97,B97)</f>
        <v>2</v>
      </c>
      <c r="B97" s="15" t="s">
        <v>167</v>
      </c>
      <c r="C97" s="15"/>
      <c r="D97" s="16"/>
      <c r="E97" s="16"/>
      <c r="F97" s="24" t="s">
        <v>513</v>
      </c>
      <c r="G97" s="27" t="s">
        <v>430</v>
      </c>
      <c r="H97" s="31">
        <v>5</v>
      </c>
      <c r="I97" s="31">
        <v>5</v>
      </c>
      <c r="J97" s="15"/>
      <c r="K97" s="39" t="s">
        <v>857</v>
      </c>
      <c r="L97" s="42"/>
    </row>
    <row r="98" spans="1:12" s="11" customFormat="1" ht="32.1" customHeight="1">
      <c r="A98" s="13">
        <f>COUNTIF(B$2:B98,B98)</f>
        <v>3</v>
      </c>
      <c r="B98" s="15" t="s">
        <v>167</v>
      </c>
      <c r="C98" s="15"/>
      <c r="D98" s="19" t="s">
        <v>278</v>
      </c>
      <c r="E98" s="21" t="s">
        <v>289</v>
      </c>
      <c r="F98" s="24" t="s">
        <v>412</v>
      </c>
      <c r="G98" s="24" t="s">
        <v>416</v>
      </c>
      <c r="H98" s="31">
        <v>56</v>
      </c>
      <c r="I98" s="31">
        <v>66</v>
      </c>
      <c r="J98" s="15"/>
      <c r="K98" s="39" t="s">
        <v>857</v>
      </c>
      <c r="L98" s="45" t="s">
        <v>1175</v>
      </c>
    </row>
    <row r="99" spans="1:12" s="11" customFormat="1" ht="32.1" customHeight="1">
      <c r="A99" s="13">
        <f>COUNTIF(B$2:B99,B99)</f>
        <v>4</v>
      </c>
      <c r="B99" s="15" t="s">
        <v>167</v>
      </c>
      <c r="C99" s="15"/>
      <c r="D99" s="19" t="s">
        <v>278</v>
      </c>
      <c r="E99" s="21" t="s">
        <v>292</v>
      </c>
      <c r="F99" s="24" t="s">
        <v>519</v>
      </c>
      <c r="G99" s="27" t="s">
        <v>956</v>
      </c>
      <c r="H99" s="31">
        <v>0</v>
      </c>
      <c r="I99" s="31">
        <v>0</v>
      </c>
      <c r="J99" s="15" t="s">
        <v>118</v>
      </c>
      <c r="K99" s="39" t="s">
        <v>1145</v>
      </c>
      <c r="L99" s="42"/>
    </row>
    <row r="100" spans="1:12" s="11" customFormat="1" ht="32.1" customHeight="1">
      <c r="A100" s="13">
        <f>COUNTIF(B$2:B100,B100)</f>
        <v>5</v>
      </c>
      <c r="B100" s="15" t="s">
        <v>167</v>
      </c>
      <c r="C100" s="15"/>
      <c r="D100" s="16"/>
      <c r="E100" s="16"/>
      <c r="F100" s="25" t="s">
        <v>415</v>
      </c>
      <c r="G100" s="24" t="s">
        <v>959</v>
      </c>
      <c r="H100" s="31">
        <v>100</v>
      </c>
      <c r="I100" s="31">
        <v>160</v>
      </c>
      <c r="J100" s="15"/>
      <c r="K100" s="39" t="s">
        <v>773</v>
      </c>
      <c r="L100" s="45" t="s">
        <v>619</v>
      </c>
    </row>
    <row r="101" spans="1:12" s="11" customFormat="1" ht="32.1" customHeight="1">
      <c r="A101" s="13">
        <f>COUNTIF(B$2:B101,B101)</f>
        <v>6</v>
      </c>
      <c r="B101" s="15" t="s">
        <v>167</v>
      </c>
      <c r="C101" s="15"/>
      <c r="D101" s="16"/>
      <c r="E101" s="16"/>
      <c r="F101" s="24" t="s">
        <v>259</v>
      </c>
      <c r="G101" s="27" t="s">
        <v>960</v>
      </c>
      <c r="H101" s="31">
        <v>5</v>
      </c>
      <c r="I101" s="31">
        <v>7</v>
      </c>
      <c r="J101" s="15"/>
      <c r="K101" s="39" t="s">
        <v>1146</v>
      </c>
      <c r="L101" s="42"/>
    </row>
    <row r="102" spans="1:12" s="11" customFormat="1" ht="32.1" customHeight="1">
      <c r="A102" s="13">
        <f>COUNTIF(B$2:B102,B102)</f>
        <v>7</v>
      </c>
      <c r="B102" s="15" t="s">
        <v>167</v>
      </c>
      <c r="C102" s="15"/>
      <c r="D102" s="16"/>
      <c r="E102" s="16"/>
      <c r="F102" s="24" t="s">
        <v>217</v>
      </c>
      <c r="G102" s="27" t="s">
        <v>961</v>
      </c>
      <c r="H102" s="31">
        <v>0</v>
      </c>
      <c r="I102" s="31">
        <v>0</v>
      </c>
      <c r="J102" s="15"/>
      <c r="K102" s="39" t="s">
        <v>1145</v>
      </c>
      <c r="L102" s="42"/>
    </row>
    <row r="103" spans="1:12" s="11" customFormat="1" ht="32.1" customHeight="1">
      <c r="A103" s="13">
        <f>COUNTIF(B$2:B103,B103)</f>
        <v>8</v>
      </c>
      <c r="B103" s="15" t="s">
        <v>167</v>
      </c>
      <c r="C103" s="15"/>
      <c r="D103" s="16"/>
      <c r="E103" s="16"/>
      <c r="F103" s="24" t="s">
        <v>34</v>
      </c>
      <c r="G103" s="27" t="s">
        <v>962</v>
      </c>
      <c r="H103" s="31">
        <v>0</v>
      </c>
      <c r="I103" s="31">
        <v>0</v>
      </c>
      <c r="J103" s="15"/>
      <c r="K103" s="39" t="s">
        <v>1145</v>
      </c>
      <c r="L103" s="42"/>
    </row>
    <row r="104" spans="1:12" s="11" customFormat="1" ht="32.1" customHeight="1">
      <c r="A104" s="13">
        <f>COUNTIF(B$2:B104,B104)</f>
        <v>9</v>
      </c>
      <c r="B104" s="15" t="s">
        <v>167</v>
      </c>
      <c r="C104" s="15"/>
      <c r="D104" s="16"/>
      <c r="E104" s="16"/>
      <c r="F104" s="24" t="s">
        <v>108</v>
      </c>
      <c r="G104" s="27" t="s">
        <v>56</v>
      </c>
      <c r="H104" s="31">
        <v>0</v>
      </c>
      <c r="I104" s="31">
        <v>0</v>
      </c>
      <c r="J104" s="15"/>
      <c r="K104" s="39" t="s">
        <v>932</v>
      </c>
      <c r="L104" s="42"/>
    </row>
    <row r="105" spans="1:12" s="11" customFormat="1" ht="32.1" customHeight="1">
      <c r="A105" s="13">
        <f>COUNTIF(B$2:B105,B105)</f>
        <v>10</v>
      </c>
      <c r="B105" s="15" t="s">
        <v>167</v>
      </c>
      <c r="C105" s="15"/>
      <c r="D105" s="19" t="s">
        <v>278</v>
      </c>
      <c r="E105" s="21" t="s">
        <v>288</v>
      </c>
      <c r="F105" s="24" t="s">
        <v>125</v>
      </c>
      <c r="G105" s="27" t="s">
        <v>224</v>
      </c>
      <c r="H105" s="31">
        <v>0</v>
      </c>
      <c r="I105" s="31">
        <v>0</v>
      </c>
      <c r="J105" s="15"/>
      <c r="K105" s="39" t="s">
        <v>1145</v>
      </c>
      <c r="L105" s="43"/>
    </row>
    <row r="106" spans="1:12" s="11" customFormat="1" ht="32.1" customHeight="1">
      <c r="A106" s="13">
        <f>COUNTIF(B$2:B106,B106)</f>
        <v>11</v>
      </c>
      <c r="B106" s="15" t="s">
        <v>167</v>
      </c>
      <c r="C106" s="15"/>
      <c r="D106" s="19" t="s">
        <v>278</v>
      </c>
      <c r="E106" s="21" t="s">
        <v>294</v>
      </c>
      <c r="F106" s="24" t="s">
        <v>359</v>
      </c>
      <c r="G106" s="27" t="s">
        <v>955</v>
      </c>
      <c r="H106" s="31">
        <v>12</v>
      </c>
      <c r="I106" s="31">
        <v>16</v>
      </c>
      <c r="J106" s="15" t="s">
        <v>654</v>
      </c>
      <c r="K106" s="39" t="s">
        <v>750</v>
      </c>
      <c r="L106" s="43"/>
    </row>
    <row r="107" spans="1:12" s="11" customFormat="1" ht="32.1" customHeight="1">
      <c r="A107" s="13">
        <f>COUNTIF(B$2:B107,B107)</f>
        <v>1</v>
      </c>
      <c r="B107" s="15" t="s">
        <v>118</v>
      </c>
      <c r="C107" s="15"/>
      <c r="D107" s="19" t="s">
        <v>275</v>
      </c>
      <c r="E107" s="21" t="s">
        <v>295</v>
      </c>
      <c r="F107" s="24" t="s">
        <v>522</v>
      </c>
      <c r="G107" s="27" t="s">
        <v>963</v>
      </c>
      <c r="H107" s="31">
        <v>0</v>
      </c>
      <c r="I107" s="31">
        <v>0</v>
      </c>
      <c r="J107" s="15"/>
      <c r="K107" s="39" t="s">
        <v>1145</v>
      </c>
      <c r="L107" s="42"/>
    </row>
    <row r="108" spans="1:12" s="11" customFormat="1" ht="32.1" customHeight="1">
      <c r="A108" s="13">
        <f>COUNTIF(B$2:B108,B108)</f>
        <v>2</v>
      </c>
      <c r="B108" s="15" t="s">
        <v>118</v>
      </c>
      <c r="C108" s="15"/>
      <c r="D108" s="19" t="s">
        <v>275</v>
      </c>
      <c r="E108" s="21" t="s">
        <v>297</v>
      </c>
      <c r="F108" s="24" t="s">
        <v>523</v>
      </c>
      <c r="G108" s="27" t="s">
        <v>524</v>
      </c>
      <c r="H108" s="31">
        <v>116</v>
      </c>
      <c r="I108" s="31">
        <v>126</v>
      </c>
      <c r="J108" s="15"/>
      <c r="K108" s="39" t="s">
        <v>526</v>
      </c>
      <c r="L108" s="45" t="s">
        <v>1175</v>
      </c>
    </row>
    <row r="109" spans="1:12" s="11" customFormat="1" ht="32.1" customHeight="1">
      <c r="A109" s="13">
        <f>COUNTIF(B$2:B109,B109)</f>
        <v>1</v>
      </c>
      <c r="B109" s="15" t="s">
        <v>173</v>
      </c>
      <c r="C109" s="15" t="s">
        <v>117</v>
      </c>
      <c r="D109" s="16"/>
      <c r="E109" s="16"/>
      <c r="F109" s="24" t="s">
        <v>525</v>
      </c>
      <c r="G109" s="24" t="s">
        <v>890</v>
      </c>
      <c r="H109" s="31">
        <v>0</v>
      </c>
      <c r="I109" s="31">
        <v>0</v>
      </c>
      <c r="J109" s="15"/>
      <c r="K109" s="39" t="s">
        <v>1145</v>
      </c>
      <c r="L109" s="42"/>
    </row>
    <row r="110" spans="1:12" s="11" customFormat="1" ht="32.1" customHeight="1">
      <c r="A110" s="13">
        <f>COUNTIF(B$2:B110,B110)</f>
        <v>2</v>
      </c>
      <c r="B110" s="15" t="s">
        <v>173</v>
      </c>
      <c r="C110" s="15" t="s">
        <v>117</v>
      </c>
      <c r="D110" s="16"/>
      <c r="E110" s="16"/>
      <c r="F110" s="24" t="s">
        <v>346</v>
      </c>
      <c r="G110" s="24" t="s">
        <v>965</v>
      </c>
      <c r="H110" s="31">
        <v>0</v>
      </c>
      <c r="I110" s="31">
        <v>0</v>
      </c>
      <c r="J110" s="15"/>
      <c r="K110" s="39" t="s">
        <v>1145</v>
      </c>
      <c r="L110" s="42"/>
    </row>
    <row r="111" spans="1:12" s="11" customFormat="1" ht="32.1" customHeight="1">
      <c r="A111" s="13">
        <f>COUNTIF(B$2:B111,B111)</f>
        <v>3</v>
      </c>
      <c r="B111" s="15" t="s">
        <v>173</v>
      </c>
      <c r="C111" s="15" t="s">
        <v>117</v>
      </c>
      <c r="D111" s="16"/>
      <c r="E111" s="16"/>
      <c r="F111" s="24" t="s">
        <v>527</v>
      </c>
      <c r="G111" s="24" t="s">
        <v>967</v>
      </c>
      <c r="H111" s="31">
        <v>0</v>
      </c>
      <c r="I111" s="31">
        <v>0</v>
      </c>
      <c r="J111" s="15"/>
      <c r="K111" s="39" t="s">
        <v>1145</v>
      </c>
      <c r="L111" s="42"/>
    </row>
    <row r="112" spans="1:12" s="11" customFormat="1" ht="32.1" customHeight="1">
      <c r="A112" s="13">
        <f>COUNTIF(B$2:B112,B112)</f>
        <v>4</v>
      </c>
      <c r="B112" s="15" t="s">
        <v>173</v>
      </c>
      <c r="C112" s="15" t="s">
        <v>117</v>
      </c>
      <c r="D112" s="16"/>
      <c r="E112" s="16"/>
      <c r="F112" s="24" t="s">
        <v>529</v>
      </c>
      <c r="G112" s="24" t="s">
        <v>615</v>
      </c>
      <c r="H112" s="31">
        <v>0</v>
      </c>
      <c r="I112" s="31">
        <v>0</v>
      </c>
      <c r="J112" s="15"/>
      <c r="K112" s="39" t="s">
        <v>1145</v>
      </c>
      <c r="L112" s="42"/>
    </row>
    <row r="113" spans="1:12" s="11" customFormat="1" ht="32.1" customHeight="1">
      <c r="A113" s="13">
        <f>COUNTIF(B$2:B113,B113)</f>
        <v>5</v>
      </c>
      <c r="B113" s="15" t="s">
        <v>173</v>
      </c>
      <c r="C113" s="15" t="s">
        <v>58</v>
      </c>
      <c r="D113" s="16"/>
      <c r="E113" s="16"/>
      <c r="F113" s="24" t="s">
        <v>530</v>
      </c>
      <c r="G113" s="27" t="s">
        <v>454</v>
      </c>
      <c r="H113" s="31">
        <v>0</v>
      </c>
      <c r="I113" s="31">
        <v>0</v>
      </c>
      <c r="J113" s="15"/>
      <c r="K113" s="39" t="s">
        <v>1145</v>
      </c>
      <c r="L113" s="42"/>
    </row>
    <row r="114" spans="1:12" s="11" customFormat="1" ht="32.1" customHeight="1">
      <c r="A114" s="13">
        <f>COUNTIF(B$2:B114,B114)</f>
        <v>6</v>
      </c>
      <c r="B114" s="15" t="s">
        <v>173</v>
      </c>
      <c r="C114" s="15" t="s">
        <v>71</v>
      </c>
      <c r="D114" s="16"/>
      <c r="E114" s="16"/>
      <c r="F114" s="24" t="s">
        <v>536</v>
      </c>
      <c r="G114" s="24" t="s">
        <v>154</v>
      </c>
      <c r="H114" s="31">
        <v>0</v>
      </c>
      <c r="I114" s="31">
        <v>0</v>
      </c>
      <c r="J114" s="15"/>
      <c r="K114" s="39" t="s">
        <v>1145</v>
      </c>
      <c r="L114" s="42"/>
    </row>
    <row r="115" spans="1:12" s="11" customFormat="1" ht="32.1" customHeight="1">
      <c r="A115" s="13">
        <f>COUNTIF(B$2:B115,B115)</f>
        <v>7</v>
      </c>
      <c r="B115" s="15" t="s">
        <v>173</v>
      </c>
      <c r="C115" s="15" t="s">
        <v>117</v>
      </c>
      <c r="D115" s="16"/>
      <c r="E115" s="16"/>
      <c r="F115" s="24" t="s">
        <v>64</v>
      </c>
      <c r="G115" s="24" t="s">
        <v>907</v>
      </c>
      <c r="H115" s="31">
        <v>0</v>
      </c>
      <c r="I115" s="31">
        <v>0</v>
      </c>
      <c r="J115" s="15"/>
      <c r="K115" s="39" t="s">
        <v>1145</v>
      </c>
      <c r="L115" s="42"/>
    </row>
    <row r="116" spans="1:12" s="11" customFormat="1" ht="32.1" customHeight="1">
      <c r="A116" s="13">
        <f>COUNTIF(B$2:B116,B116)</f>
        <v>8</v>
      </c>
      <c r="B116" s="15" t="s">
        <v>173</v>
      </c>
      <c r="C116" s="15" t="s">
        <v>117</v>
      </c>
      <c r="D116" s="16"/>
      <c r="E116" s="16"/>
      <c r="F116" s="24" t="s">
        <v>538</v>
      </c>
      <c r="G116" s="24" t="s">
        <v>969</v>
      </c>
      <c r="H116" s="31">
        <v>0</v>
      </c>
      <c r="I116" s="31">
        <v>0</v>
      </c>
      <c r="J116" s="15"/>
      <c r="K116" s="39" t="s">
        <v>1145</v>
      </c>
      <c r="L116" s="42"/>
    </row>
    <row r="117" spans="1:12" s="11" customFormat="1" ht="32.1" customHeight="1">
      <c r="A117" s="13">
        <f>COUNTIF(B$2:B117,B117)</f>
        <v>9</v>
      </c>
      <c r="B117" s="15" t="s">
        <v>173</v>
      </c>
      <c r="C117" s="15" t="s">
        <v>117</v>
      </c>
      <c r="D117" s="16"/>
      <c r="E117" s="16"/>
      <c r="F117" s="25" t="s">
        <v>387</v>
      </c>
      <c r="G117" s="24" t="s">
        <v>534</v>
      </c>
      <c r="H117" s="31">
        <v>0</v>
      </c>
      <c r="I117" s="31">
        <v>0</v>
      </c>
      <c r="J117" s="15"/>
      <c r="K117" s="39" t="s">
        <v>1145</v>
      </c>
      <c r="L117" s="42"/>
    </row>
    <row r="118" spans="1:12" s="11" customFormat="1" ht="32.1" customHeight="1">
      <c r="A118" s="13">
        <f>COUNTIF(B$2:B118,B118)</f>
        <v>10</v>
      </c>
      <c r="B118" s="15" t="s">
        <v>173</v>
      </c>
      <c r="C118" s="15" t="s">
        <v>58</v>
      </c>
      <c r="D118" s="16"/>
      <c r="E118" s="16"/>
      <c r="F118" s="24" t="s">
        <v>539</v>
      </c>
      <c r="G118" s="24" t="s">
        <v>970</v>
      </c>
      <c r="H118" s="31">
        <v>0</v>
      </c>
      <c r="I118" s="31">
        <v>0</v>
      </c>
      <c r="J118" s="15"/>
      <c r="K118" s="39" t="s">
        <v>1145</v>
      </c>
      <c r="L118" s="42"/>
    </row>
    <row r="119" spans="1:12" s="11" customFormat="1" ht="32.1" customHeight="1">
      <c r="A119" s="13">
        <f>COUNTIF(B$2:B119,B119)</f>
        <v>11</v>
      </c>
      <c r="B119" s="15" t="s">
        <v>173</v>
      </c>
      <c r="C119" s="15" t="s">
        <v>117</v>
      </c>
      <c r="D119" s="16"/>
      <c r="E119" s="16"/>
      <c r="F119" s="24" t="s">
        <v>531</v>
      </c>
      <c r="G119" s="24" t="s">
        <v>319</v>
      </c>
      <c r="H119" s="31">
        <v>0</v>
      </c>
      <c r="I119" s="31">
        <v>0</v>
      </c>
      <c r="J119" s="15"/>
      <c r="K119" s="39" t="s">
        <v>1145</v>
      </c>
      <c r="L119" s="42"/>
    </row>
    <row r="120" spans="1:12" s="11" customFormat="1" ht="32.1" customHeight="1">
      <c r="A120" s="13">
        <f>COUNTIF(B$2:B120,B120)</f>
        <v>12</v>
      </c>
      <c r="B120" s="15" t="s">
        <v>173</v>
      </c>
      <c r="C120" s="15" t="s">
        <v>117</v>
      </c>
      <c r="D120" s="16"/>
      <c r="E120" s="16"/>
      <c r="F120" s="24" t="s">
        <v>515</v>
      </c>
      <c r="G120" s="24" t="s">
        <v>971</v>
      </c>
      <c r="H120" s="31">
        <v>0</v>
      </c>
      <c r="I120" s="31">
        <v>0</v>
      </c>
      <c r="J120" s="15"/>
      <c r="K120" s="39" t="s">
        <v>1145</v>
      </c>
      <c r="L120" s="42"/>
    </row>
    <row r="121" spans="1:12" s="11" customFormat="1" ht="32.1" customHeight="1">
      <c r="A121" s="13">
        <f>COUNTIF(B$2:B121,B121)</f>
        <v>13</v>
      </c>
      <c r="B121" s="15" t="s">
        <v>173</v>
      </c>
      <c r="C121" s="15" t="s">
        <v>254</v>
      </c>
      <c r="D121" s="16"/>
      <c r="E121" s="16"/>
      <c r="F121" s="24" t="s">
        <v>129</v>
      </c>
      <c r="G121" s="24" t="s">
        <v>972</v>
      </c>
      <c r="H121" s="31">
        <v>0</v>
      </c>
      <c r="I121" s="31">
        <v>0</v>
      </c>
      <c r="J121" s="15"/>
      <c r="K121" s="39" t="s">
        <v>1145</v>
      </c>
      <c r="L121" s="42"/>
    </row>
    <row r="122" spans="1:12" s="11" customFormat="1" ht="32.1" customHeight="1">
      <c r="A122" s="13">
        <f>COUNTIF(B$2:B122,B122)</f>
        <v>14</v>
      </c>
      <c r="B122" s="15" t="s">
        <v>173</v>
      </c>
      <c r="C122" s="15" t="s">
        <v>117</v>
      </c>
      <c r="D122" s="16"/>
      <c r="E122" s="16"/>
      <c r="F122" s="24" t="s">
        <v>421</v>
      </c>
      <c r="G122" s="27" t="s">
        <v>974</v>
      </c>
      <c r="H122" s="31">
        <v>0</v>
      </c>
      <c r="I122" s="31">
        <v>0</v>
      </c>
      <c r="J122" s="15"/>
      <c r="K122" s="39" t="s">
        <v>1145</v>
      </c>
      <c r="L122" s="42"/>
    </row>
    <row r="123" spans="1:12" s="11" customFormat="1" ht="32.1" customHeight="1">
      <c r="A123" s="13">
        <f>COUNTIF(B$2:B123,B123)</f>
        <v>15</v>
      </c>
      <c r="B123" s="15" t="s">
        <v>173</v>
      </c>
      <c r="C123" s="15" t="s">
        <v>117</v>
      </c>
      <c r="D123" s="16"/>
      <c r="E123" s="16"/>
      <c r="F123" s="24" t="s">
        <v>429</v>
      </c>
      <c r="G123" s="24" t="s">
        <v>975</v>
      </c>
      <c r="H123" s="31">
        <v>0</v>
      </c>
      <c r="I123" s="31">
        <v>0</v>
      </c>
      <c r="J123" s="15"/>
      <c r="K123" s="39" t="s">
        <v>1145</v>
      </c>
      <c r="L123" s="42"/>
    </row>
    <row r="124" spans="1:12" s="11" customFormat="1" ht="32.1" customHeight="1">
      <c r="A124" s="13">
        <f>COUNTIF(B$2:B124,B124)</f>
        <v>16</v>
      </c>
      <c r="B124" s="15" t="s">
        <v>173</v>
      </c>
      <c r="C124" s="15" t="s">
        <v>117</v>
      </c>
      <c r="D124" s="16"/>
      <c r="E124" s="16"/>
      <c r="F124" s="24" t="s">
        <v>541</v>
      </c>
      <c r="G124" s="24" t="s">
        <v>676</v>
      </c>
      <c r="H124" s="31">
        <v>0</v>
      </c>
      <c r="I124" s="31">
        <v>0</v>
      </c>
      <c r="J124" s="15"/>
      <c r="K124" s="39" t="s">
        <v>1145</v>
      </c>
      <c r="L124" s="42"/>
    </row>
    <row r="125" spans="1:12" s="11" customFormat="1" ht="32.1" customHeight="1">
      <c r="A125" s="13">
        <f>COUNTIF(B$2:B125,B125)</f>
        <v>17</v>
      </c>
      <c r="B125" s="15" t="s">
        <v>173</v>
      </c>
      <c r="C125" s="15" t="s">
        <v>117</v>
      </c>
      <c r="D125" s="16"/>
      <c r="E125" s="16"/>
      <c r="F125" s="24" t="s">
        <v>484</v>
      </c>
      <c r="G125" s="24" t="s">
        <v>407</v>
      </c>
      <c r="H125" s="31">
        <v>0</v>
      </c>
      <c r="I125" s="31">
        <v>0</v>
      </c>
      <c r="J125" s="15"/>
      <c r="K125" s="39" t="s">
        <v>1145</v>
      </c>
      <c r="L125" s="42"/>
    </row>
    <row r="126" spans="1:12" s="11" customFormat="1" ht="32.1" customHeight="1">
      <c r="A126" s="13">
        <f>COUNTIF(B$2:B126,B126)</f>
        <v>18</v>
      </c>
      <c r="B126" s="15" t="s">
        <v>173</v>
      </c>
      <c r="C126" s="15" t="s">
        <v>58</v>
      </c>
      <c r="D126" s="16"/>
      <c r="E126" s="16"/>
      <c r="F126" s="24" t="s">
        <v>542</v>
      </c>
      <c r="G126" s="24" t="s">
        <v>393</v>
      </c>
      <c r="H126" s="31">
        <v>0</v>
      </c>
      <c r="I126" s="31">
        <v>0</v>
      </c>
      <c r="J126" s="15"/>
      <c r="K126" s="39" t="s">
        <v>1145</v>
      </c>
      <c r="L126" s="42"/>
    </row>
    <row r="127" spans="1:12" s="11" customFormat="1" ht="32.1" customHeight="1">
      <c r="A127" s="13">
        <f>COUNTIF(B$2:B127,B127)</f>
        <v>19</v>
      </c>
      <c r="B127" s="15" t="s">
        <v>173</v>
      </c>
      <c r="C127" s="15" t="s">
        <v>58</v>
      </c>
      <c r="D127" s="16"/>
      <c r="E127" s="16"/>
      <c r="F127" s="24" t="s">
        <v>546</v>
      </c>
      <c r="G127" s="24" t="s">
        <v>978</v>
      </c>
      <c r="H127" s="31">
        <v>0</v>
      </c>
      <c r="I127" s="31">
        <v>0</v>
      </c>
      <c r="J127" s="15"/>
      <c r="K127" s="39" t="s">
        <v>1145</v>
      </c>
      <c r="L127" s="42"/>
    </row>
    <row r="128" spans="1:12" s="11" customFormat="1" ht="32.1" customHeight="1">
      <c r="A128" s="13">
        <f>COUNTIF(B$2:B128,B128)</f>
        <v>20</v>
      </c>
      <c r="B128" s="15" t="s">
        <v>173</v>
      </c>
      <c r="C128" s="15" t="s">
        <v>58</v>
      </c>
      <c r="D128" s="16"/>
      <c r="E128" s="16"/>
      <c r="F128" s="24" t="s">
        <v>554</v>
      </c>
      <c r="G128" s="27" t="s">
        <v>979</v>
      </c>
      <c r="H128" s="31">
        <v>0</v>
      </c>
      <c r="I128" s="31">
        <v>0</v>
      </c>
      <c r="J128" s="15"/>
      <c r="K128" s="39" t="s">
        <v>1145</v>
      </c>
      <c r="L128" s="42"/>
    </row>
    <row r="129" spans="1:12" s="11" customFormat="1" ht="32.1" customHeight="1">
      <c r="A129" s="13">
        <f>COUNTIF(B$2:B129,B129)</f>
        <v>21</v>
      </c>
      <c r="B129" s="15" t="s">
        <v>173</v>
      </c>
      <c r="C129" s="15" t="s">
        <v>58</v>
      </c>
      <c r="D129" s="16"/>
      <c r="E129" s="16"/>
      <c r="F129" s="24" t="s">
        <v>181</v>
      </c>
      <c r="G129" s="24" t="s">
        <v>670</v>
      </c>
      <c r="H129" s="31">
        <v>0</v>
      </c>
      <c r="I129" s="31">
        <v>0</v>
      </c>
      <c r="J129" s="15"/>
      <c r="K129" s="39" t="s">
        <v>1145</v>
      </c>
      <c r="L129" s="42"/>
    </row>
    <row r="130" spans="1:12" s="11" customFormat="1" ht="32.1" customHeight="1">
      <c r="A130" s="13">
        <f>COUNTIF(B$2:B130,B130)</f>
        <v>22</v>
      </c>
      <c r="B130" s="15" t="s">
        <v>173</v>
      </c>
      <c r="C130" s="15" t="s">
        <v>117</v>
      </c>
      <c r="D130" s="16"/>
      <c r="E130" s="16"/>
      <c r="F130" s="24" t="s">
        <v>556</v>
      </c>
      <c r="G130" s="27" t="s">
        <v>980</v>
      </c>
      <c r="H130" s="31">
        <v>0</v>
      </c>
      <c r="I130" s="31">
        <v>0</v>
      </c>
      <c r="J130" s="15"/>
      <c r="K130" s="39" t="s">
        <v>1145</v>
      </c>
      <c r="L130" s="42"/>
    </row>
    <row r="131" spans="1:12" s="11" customFormat="1" ht="32.1" customHeight="1">
      <c r="A131" s="13">
        <f>COUNTIF(B$2:B131,B131)</f>
        <v>23</v>
      </c>
      <c r="B131" s="15" t="s">
        <v>173</v>
      </c>
      <c r="C131" s="15" t="s">
        <v>58</v>
      </c>
      <c r="D131" s="16"/>
      <c r="E131" s="16"/>
      <c r="F131" s="24" t="s">
        <v>560</v>
      </c>
      <c r="G131" s="27" t="s">
        <v>171</v>
      </c>
      <c r="H131" s="31">
        <v>0</v>
      </c>
      <c r="I131" s="31">
        <v>0</v>
      </c>
      <c r="J131" s="15"/>
      <c r="K131" s="39" t="s">
        <v>1145</v>
      </c>
      <c r="L131" s="42"/>
    </row>
    <row r="132" spans="1:12" s="11" customFormat="1" ht="32.1" customHeight="1">
      <c r="A132" s="13">
        <f>COUNTIF(B$2:B132,B132)</f>
        <v>24</v>
      </c>
      <c r="B132" s="15" t="s">
        <v>173</v>
      </c>
      <c r="C132" s="15" t="s">
        <v>117</v>
      </c>
      <c r="D132" s="16"/>
      <c r="E132" s="16"/>
      <c r="F132" s="24" t="s">
        <v>564</v>
      </c>
      <c r="G132" s="24" t="s">
        <v>937</v>
      </c>
      <c r="H132" s="31">
        <v>0</v>
      </c>
      <c r="I132" s="31">
        <v>0</v>
      </c>
      <c r="J132" s="15"/>
      <c r="K132" s="39" t="s">
        <v>1145</v>
      </c>
      <c r="L132" s="42"/>
    </row>
    <row r="133" spans="1:12" s="11" customFormat="1" ht="32.1" customHeight="1">
      <c r="A133" s="13">
        <f>COUNTIF(B$2:B133,B133)</f>
        <v>25</v>
      </c>
      <c r="B133" s="15" t="s">
        <v>173</v>
      </c>
      <c r="C133" s="15" t="s">
        <v>117</v>
      </c>
      <c r="D133" s="16"/>
      <c r="E133" s="16"/>
      <c r="F133" s="24" t="s">
        <v>566</v>
      </c>
      <c r="G133" s="27" t="s">
        <v>981</v>
      </c>
      <c r="H133" s="31">
        <v>1.2</v>
      </c>
      <c r="I133" s="31">
        <v>1.5</v>
      </c>
      <c r="J133" s="15"/>
      <c r="K133" s="39" t="s">
        <v>1139</v>
      </c>
      <c r="L133" s="42"/>
    </row>
    <row r="134" spans="1:12" s="11" customFormat="1" ht="32.1" customHeight="1">
      <c r="A134" s="13">
        <f>COUNTIF(B$2:B134,B134)</f>
        <v>26</v>
      </c>
      <c r="B134" s="15" t="s">
        <v>173</v>
      </c>
      <c r="C134" s="15" t="s">
        <v>71</v>
      </c>
      <c r="D134" s="16"/>
      <c r="E134" s="16"/>
      <c r="F134" s="24" t="s">
        <v>241</v>
      </c>
      <c r="G134" s="27" t="s">
        <v>983</v>
      </c>
      <c r="H134" s="31">
        <v>1</v>
      </c>
      <c r="I134" s="31">
        <v>1.5</v>
      </c>
      <c r="J134" s="15"/>
      <c r="K134" s="39" t="s">
        <v>1139</v>
      </c>
      <c r="L134" s="42"/>
    </row>
    <row r="135" spans="1:12" s="11" customFormat="1" ht="32.1" customHeight="1">
      <c r="A135" s="13">
        <f>COUNTIF(B$2:B135,B135)</f>
        <v>27</v>
      </c>
      <c r="B135" s="15" t="s">
        <v>173</v>
      </c>
      <c r="C135" s="15" t="s">
        <v>71</v>
      </c>
      <c r="D135" s="16"/>
      <c r="E135" s="16"/>
      <c r="F135" s="24" t="s">
        <v>567</v>
      </c>
      <c r="G135" s="27" t="s">
        <v>896</v>
      </c>
      <c r="H135" s="31">
        <v>10</v>
      </c>
      <c r="I135" s="31">
        <v>12</v>
      </c>
      <c r="J135" s="15"/>
      <c r="K135" s="39" t="s">
        <v>194</v>
      </c>
      <c r="L135" s="42"/>
    </row>
    <row r="136" spans="1:12" s="11" customFormat="1" ht="32.1" customHeight="1">
      <c r="A136" s="13">
        <f>COUNTIF(B$2:B136,B136)</f>
        <v>28</v>
      </c>
      <c r="B136" s="15" t="s">
        <v>173</v>
      </c>
      <c r="C136" s="15" t="s">
        <v>71</v>
      </c>
      <c r="D136" s="16"/>
      <c r="E136" s="16"/>
      <c r="F136" s="24" t="s">
        <v>198</v>
      </c>
      <c r="G136" s="24" t="s">
        <v>984</v>
      </c>
      <c r="H136" s="31">
        <v>11.25</v>
      </c>
      <c r="I136" s="31">
        <v>15</v>
      </c>
      <c r="J136" s="15"/>
      <c r="K136" s="39" t="s">
        <v>54</v>
      </c>
      <c r="L136" s="42"/>
    </row>
    <row r="137" spans="1:12" s="11" customFormat="1" ht="32.1" customHeight="1">
      <c r="A137" s="13">
        <f>COUNTIF(B$2:B137,B137)</f>
        <v>29</v>
      </c>
      <c r="B137" s="15" t="s">
        <v>173</v>
      </c>
      <c r="C137" s="15" t="s">
        <v>71</v>
      </c>
      <c r="D137" s="16"/>
      <c r="E137" s="16"/>
      <c r="F137" s="24" t="s">
        <v>77</v>
      </c>
      <c r="G137" s="24" t="s">
        <v>516</v>
      </c>
      <c r="H137" s="31">
        <v>10</v>
      </c>
      <c r="I137" s="31">
        <v>15</v>
      </c>
      <c r="J137" s="15"/>
      <c r="K137" s="39" t="s">
        <v>194</v>
      </c>
      <c r="L137" s="42"/>
    </row>
    <row r="138" spans="1:12" s="11" customFormat="1" ht="32.1" customHeight="1">
      <c r="A138" s="13">
        <f>COUNTIF(B$2:B138,B138)</f>
        <v>30</v>
      </c>
      <c r="B138" s="15" t="s">
        <v>173</v>
      </c>
      <c r="C138" s="15" t="s">
        <v>117</v>
      </c>
      <c r="D138" s="16"/>
      <c r="E138" s="16"/>
      <c r="F138" s="24" t="s">
        <v>571</v>
      </c>
      <c r="G138" s="24" t="s">
        <v>549</v>
      </c>
      <c r="H138" s="31">
        <v>12.17</v>
      </c>
      <c r="I138" s="31">
        <v>18.02</v>
      </c>
      <c r="J138" s="15"/>
      <c r="K138" s="39" t="s">
        <v>1124</v>
      </c>
      <c r="L138" s="42"/>
    </row>
    <row r="139" spans="1:12" s="11" customFormat="1" ht="32.1" customHeight="1">
      <c r="A139" s="13">
        <f>COUNTIF(B$2:B139,B139)</f>
        <v>31</v>
      </c>
      <c r="B139" s="15" t="s">
        <v>173</v>
      </c>
      <c r="C139" s="15" t="s">
        <v>117</v>
      </c>
      <c r="D139" s="16"/>
      <c r="E139" s="16"/>
      <c r="F139" s="24" t="s">
        <v>283</v>
      </c>
      <c r="G139" s="27" t="s">
        <v>924</v>
      </c>
      <c r="H139" s="31">
        <v>17.3</v>
      </c>
      <c r="I139" s="31">
        <v>23</v>
      </c>
      <c r="J139" s="15"/>
      <c r="K139" s="39" t="s">
        <v>834</v>
      </c>
      <c r="L139" s="42"/>
    </row>
    <row r="140" spans="1:12" s="11" customFormat="1" ht="32.1" customHeight="1">
      <c r="A140" s="13">
        <f>COUNTIF(B$2:B140,B140)</f>
        <v>32</v>
      </c>
      <c r="B140" s="15" t="s">
        <v>173</v>
      </c>
      <c r="C140" s="15" t="s">
        <v>117</v>
      </c>
      <c r="D140" s="16"/>
      <c r="E140" s="16"/>
      <c r="F140" s="24" t="s">
        <v>573</v>
      </c>
      <c r="G140" s="27" t="s">
        <v>985</v>
      </c>
      <c r="H140" s="31">
        <v>1.5</v>
      </c>
      <c r="I140" s="31">
        <v>3</v>
      </c>
      <c r="J140" s="15"/>
      <c r="K140" s="39" t="s">
        <v>938</v>
      </c>
      <c r="L140" s="42"/>
    </row>
    <row r="141" spans="1:12" s="11" customFormat="1" ht="32.1" customHeight="1">
      <c r="A141" s="13">
        <f>COUNTIF(B$2:B141,B141)</f>
        <v>33</v>
      </c>
      <c r="B141" s="15" t="s">
        <v>173</v>
      </c>
      <c r="C141" s="15" t="s">
        <v>117</v>
      </c>
      <c r="D141" s="16"/>
      <c r="E141" s="16"/>
      <c r="F141" s="24" t="s">
        <v>578</v>
      </c>
      <c r="G141" s="27" t="s">
        <v>986</v>
      </c>
      <c r="H141" s="31">
        <v>1.6</v>
      </c>
      <c r="I141" s="31">
        <v>4.4000000000000004</v>
      </c>
      <c r="J141" s="15"/>
      <c r="K141" s="39" t="s">
        <v>783</v>
      </c>
      <c r="L141" s="42"/>
    </row>
    <row r="142" spans="1:12" s="11" customFormat="1" ht="32.1" customHeight="1">
      <c r="A142" s="13">
        <f>COUNTIF(B$2:B142,B142)</f>
        <v>34</v>
      </c>
      <c r="B142" s="15" t="s">
        <v>173</v>
      </c>
      <c r="C142" s="15" t="s">
        <v>117</v>
      </c>
      <c r="D142" s="16"/>
      <c r="E142" s="16"/>
      <c r="F142" s="24" t="s">
        <v>149</v>
      </c>
      <c r="G142" s="24" t="s">
        <v>537</v>
      </c>
      <c r="H142" s="31">
        <v>4.2</v>
      </c>
      <c r="I142" s="31">
        <v>5.5</v>
      </c>
      <c r="J142" s="15"/>
      <c r="K142" s="39" t="s">
        <v>834</v>
      </c>
      <c r="L142" s="42"/>
    </row>
    <row r="143" spans="1:12" s="11" customFormat="1" ht="32.1" customHeight="1">
      <c r="A143" s="13">
        <f>COUNTIF(B$2:B143,B143)</f>
        <v>35</v>
      </c>
      <c r="B143" s="15" t="s">
        <v>173</v>
      </c>
      <c r="C143" s="15" t="s">
        <v>117</v>
      </c>
      <c r="D143" s="16"/>
      <c r="E143" s="16"/>
      <c r="F143" s="24" t="s">
        <v>579</v>
      </c>
      <c r="G143" s="24" t="s">
        <v>871</v>
      </c>
      <c r="H143" s="31">
        <v>3.9</v>
      </c>
      <c r="I143" s="31">
        <v>6</v>
      </c>
      <c r="J143" s="15"/>
      <c r="K143" s="39" t="s">
        <v>1147</v>
      </c>
      <c r="L143" s="42"/>
    </row>
    <row r="144" spans="1:12" s="11" customFormat="1" ht="32.1" customHeight="1">
      <c r="A144" s="13">
        <f>COUNTIF(B$2:B144,B144)</f>
        <v>36</v>
      </c>
      <c r="B144" s="15" t="s">
        <v>173</v>
      </c>
      <c r="C144" s="15" t="s">
        <v>117</v>
      </c>
      <c r="D144" s="16"/>
      <c r="E144" s="16"/>
      <c r="F144" s="24" t="s">
        <v>580</v>
      </c>
      <c r="G144" s="27" t="s">
        <v>466</v>
      </c>
      <c r="H144" s="31">
        <v>2.2999999999999998</v>
      </c>
      <c r="I144" s="31">
        <v>6.7</v>
      </c>
      <c r="J144" s="15"/>
      <c r="K144" s="39" t="s">
        <v>54</v>
      </c>
      <c r="L144" s="42"/>
    </row>
    <row r="145" spans="1:12" s="11" customFormat="1" ht="32.1" customHeight="1">
      <c r="A145" s="13">
        <f>COUNTIF(B$2:B145,B145)</f>
        <v>37</v>
      </c>
      <c r="B145" s="15" t="s">
        <v>173</v>
      </c>
      <c r="C145" s="15" t="s">
        <v>117</v>
      </c>
      <c r="D145" s="16"/>
      <c r="E145" s="16"/>
      <c r="F145" s="25" t="s">
        <v>331</v>
      </c>
      <c r="G145" s="24" t="s">
        <v>427</v>
      </c>
      <c r="H145" s="31">
        <v>4</v>
      </c>
      <c r="I145" s="31">
        <v>7</v>
      </c>
      <c r="J145" s="15"/>
      <c r="K145" s="39" t="s">
        <v>1147</v>
      </c>
      <c r="L145" s="42"/>
    </row>
    <row r="146" spans="1:12" s="11" customFormat="1" ht="32.1" customHeight="1">
      <c r="A146" s="13">
        <f>COUNTIF(B$2:B146,B146)</f>
        <v>38</v>
      </c>
      <c r="B146" s="15" t="s">
        <v>173</v>
      </c>
      <c r="C146" s="15" t="s">
        <v>58</v>
      </c>
      <c r="D146" s="16"/>
      <c r="E146" s="16"/>
      <c r="F146" s="25" t="s">
        <v>584</v>
      </c>
      <c r="G146" s="24" t="s">
        <v>589</v>
      </c>
      <c r="H146" s="31">
        <v>0</v>
      </c>
      <c r="I146" s="31">
        <v>0</v>
      </c>
      <c r="J146" s="15"/>
      <c r="K146" s="39" t="s">
        <v>932</v>
      </c>
      <c r="L146" s="42"/>
    </row>
    <row r="147" spans="1:12" s="11" customFormat="1" ht="32.1" customHeight="1">
      <c r="A147" s="13">
        <f>COUNTIF(B$2:B147,B147)</f>
        <v>39</v>
      </c>
      <c r="B147" s="15" t="s">
        <v>173</v>
      </c>
      <c r="C147" s="15" t="s">
        <v>58</v>
      </c>
      <c r="D147" s="16"/>
      <c r="E147" s="16"/>
      <c r="F147" s="25" t="s">
        <v>585</v>
      </c>
      <c r="G147" s="24" t="s">
        <v>944</v>
      </c>
      <c r="H147" s="31">
        <v>0</v>
      </c>
      <c r="I147" s="31">
        <v>0</v>
      </c>
      <c r="J147" s="15"/>
      <c r="K147" s="39" t="s">
        <v>932</v>
      </c>
      <c r="L147" s="42"/>
    </row>
    <row r="148" spans="1:12" s="11" customFormat="1" ht="32.1" customHeight="1">
      <c r="A148" s="13">
        <f>COUNTIF(B$2:B148,B148)</f>
        <v>40</v>
      </c>
      <c r="B148" s="15" t="s">
        <v>173</v>
      </c>
      <c r="C148" s="15" t="s">
        <v>117</v>
      </c>
      <c r="D148" s="16"/>
      <c r="E148" s="16"/>
      <c r="F148" s="24" t="s">
        <v>591</v>
      </c>
      <c r="G148" s="27" t="s">
        <v>766</v>
      </c>
      <c r="H148" s="31">
        <v>2</v>
      </c>
      <c r="I148" s="31">
        <v>3</v>
      </c>
      <c r="J148" s="15"/>
      <c r="K148" s="39" t="s">
        <v>1155</v>
      </c>
      <c r="L148" s="42"/>
    </row>
    <row r="149" spans="1:12" s="11" customFormat="1" ht="32.1" customHeight="1">
      <c r="A149" s="13">
        <f>COUNTIF(B$2:B149,B149)</f>
        <v>41</v>
      </c>
      <c r="B149" s="15" t="s">
        <v>173</v>
      </c>
      <c r="C149" s="15" t="s">
        <v>58</v>
      </c>
      <c r="D149" s="16"/>
      <c r="E149" s="16"/>
      <c r="F149" s="24" t="s">
        <v>594</v>
      </c>
      <c r="G149" s="27" t="s">
        <v>555</v>
      </c>
      <c r="H149" s="31">
        <v>0</v>
      </c>
      <c r="I149" s="31">
        <v>0</v>
      </c>
      <c r="J149" s="15"/>
      <c r="K149" s="39" t="s">
        <v>1145</v>
      </c>
      <c r="L149" s="42"/>
    </row>
    <row r="150" spans="1:12" s="11" customFormat="1" ht="32.1" customHeight="1">
      <c r="A150" s="13">
        <f>COUNTIF(B$2:B150,B150)</f>
        <v>42</v>
      </c>
      <c r="B150" s="15" t="s">
        <v>173</v>
      </c>
      <c r="C150" s="15" t="s">
        <v>117</v>
      </c>
      <c r="D150" s="16"/>
      <c r="E150" s="16"/>
      <c r="F150" s="24" t="s">
        <v>499</v>
      </c>
      <c r="G150" s="27" t="s">
        <v>987</v>
      </c>
      <c r="H150" s="31">
        <v>3</v>
      </c>
      <c r="I150" s="31">
        <v>4.5</v>
      </c>
      <c r="J150" s="15"/>
      <c r="K150" s="39" t="s">
        <v>683</v>
      </c>
      <c r="L150" s="42"/>
    </row>
    <row r="151" spans="1:12" s="11" customFormat="1" ht="32.1" customHeight="1">
      <c r="A151" s="13">
        <f>COUNTIF(B$2:B151,B151)</f>
        <v>43</v>
      </c>
      <c r="B151" s="15" t="s">
        <v>173</v>
      </c>
      <c r="C151" s="15" t="s">
        <v>117</v>
      </c>
      <c r="D151" s="16"/>
      <c r="E151" s="16"/>
      <c r="F151" s="24" t="s">
        <v>43</v>
      </c>
      <c r="G151" s="27" t="s">
        <v>988</v>
      </c>
      <c r="H151" s="31">
        <v>8</v>
      </c>
      <c r="I151" s="31">
        <v>10</v>
      </c>
      <c r="J151" s="15"/>
      <c r="K151" s="39" t="s">
        <v>683</v>
      </c>
      <c r="L151" s="42"/>
    </row>
    <row r="152" spans="1:12" s="11" customFormat="1" ht="32.1" customHeight="1">
      <c r="A152" s="13">
        <f>COUNTIF(B$2:B152,B152)</f>
        <v>44</v>
      </c>
      <c r="B152" s="15" t="s">
        <v>173</v>
      </c>
      <c r="C152" s="15" t="s">
        <v>117</v>
      </c>
      <c r="D152" s="16"/>
      <c r="E152" s="16"/>
      <c r="F152" s="24" t="s">
        <v>483</v>
      </c>
      <c r="G152" s="27" t="s">
        <v>989</v>
      </c>
      <c r="H152" s="31">
        <v>0</v>
      </c>
      <c r="I152" s="31">
        <v>0</v>
      </c>
      <c r="J152" s="15"/>
      <c r="K152" s="39" t="s">
        <v>1145</v>
      </c>
      <c r="L152" s="42"/>
    </row>
    <row r="153" spans="1:12" s="11" customFormat="1" ht="32.1" customHeight="1">
      <c r="A153" s="13">
        <f>COUNTIF(B$2:B153,B153)</f>
        <v>45</v>
      </c>
      <c r="B153" s="15" t="s">
        <v>173</v>
      </c>
      <c r="C153" s="15" t="s">
        <v>117</v>
      </c>
      <c r="D153" s="16"/>
      <c r="E153" s="16"/>
      <c r="F153" s="24" t="s">
        <v>151</v>
      </c>
      <c r="G153" s="27" t="s">
        <v>795</v>
      </c>
      <c r="H153" s="31">
        <v>24</v>
      </c>
      <c r="I153" s="31">
        <v>24</v>
      </c>
      <c r="J153" s="15"/>
      <c r="K153" s="39" t="s">
        <v>783</v>
      </c>
      <c r="L153" s="42"/>
    </row>
    <row r="154" spans="1:12" s="11" customFormat="1" ht="32.1" customHeight="1">
      <c r="A154" s="13">
        <f>COUNTIF(B$2:B154,B154)</f>
        <v>46</v>
      </c>
      <c r="B154" s="15" t="s">
        <v>173</v>
      </c>
      <c r="C154" s="15" t="s">
        <v>58</v>
      </c>
      <c r="D154" s="16"/>
      <c r="E154" s="16"/>
      <c r="F154" s="24" t="s">
        <v>596</v>
      </c>
      <c r="G154" s="27" t="s">
        <v>990</v>
      </c>
      <c r="H154" s="31">
        <v>3</v>
      </c>
      <c r="I154" s="31">
        <v>5</v>
      </c>
      <c r="J154" s="15"/>
      <c r="K154" s="39" t="s">
        <v>1156</v>
      </c>
      <c r="L154" s="42"/>
    </row>
    <row r="155" spans="1:12" s="11" customFormat="1" ht="32.1" customHeight="1">
      <c r="A155" s="13">
        <f>COUNTIF(B$2:B155,B155)</f>
        <v>47</v>
      </c>
      <c r="B155" s="15" t="s">
        <v>173</v>
      </c>
      <c r="C155" s="15" t="s">
        <v>117</v>
      </c>
      <c r="D155" s="16"/>
      <c r="E155" s="16"/>
      <c r="F155" s="24" t="s">
        <v>597</v>
      </c>
      <c r="G155" s="27" t="s">
        <v>947</v>
      </c>
      <c r="H155" s="31">
        <v>2.38</v>
      </c>
      <c r="I155" s="31">
        <v>6.86</v>
      </c>
      <c r="J155" s="15"/>
      <c r="K155" s="39" t="s">
        <v>783</v>
      </c>
      <c r="L155" s="42"/>
    </row>
    <row r="156" spans="1:12" s="11" customFormat="1" ht="32.1" customHeight="1">
      <c r="A156" s="13">
        <f>COUNTIF(B$2:B156,B156)</f>
        <v>48</v>
      </c>
      <c r="B156" s="15" t="s">
        <v>173</v>
      </c>
      <c r="C156" s="15" t="s">
        <v>117</v>
      </c>
      <c r="D156" s="16"/>
      <c r="E156" s="16"/>
      <c r="F156" s="24" t="s">
        <v>598</v>
      </c>
      <c r="G156" s="27" t="s">
        <v>686</v>
      </c>
      <c r="H156" s="31">
        <v>4.1500000000000004</v>
      </c>
      <c r="I156" s="31">
        <v>6.85</v>
      </c>
      <c r="J156" s="15"/>
      <c r="K156" s="39" t="s">
        <v>783</v>
      </c>
      <c r="L156" s="42"/>
    </row>
    <row r="157" spans="1:12" s="11" customFormat="1" ht="32.1" customHeight="1">
      <c r="A157" s="13">
        <f>COUNTIF(B$2:B157,B157)</f>
        <v>49</v>
      </c>
      <c r="B157" s="15" t="s">
        <v>173</v>
      </c>
      <c r="C157" s="15" t="s">
        <v>117</v>
      </c>
      <c r="D157" s="16"/>
      <c r="E157" s="16"/>
      <c r="F157" s="24" t="s">
        <v>45</v>
      </c>
      <c r="G157" s="27" t="s">
        <v>233</v>
      </c>
      <c r="H157" s="31">
        <v>0.5</v>
      </c>
      <c r="I157" s="31">
        <v>1</v>
      </c>
      <c r="J157" s="15"/>
      <c r="K157" s="39" t="s">
        <v>783</v>
      </c>
      <c r="L157" s="42"/>
    </row>
    <row r="158" spans="1:12" s="11" customFormat="1" ht="32.1" customHeight="1">
      <c r="A158" s="13">
        <f>COUNTIF(B$2:B158,B158)</f>
        <v>50</v>
      </c>
      <c r="B158" s="15" t="s">
        <v>173</v>
      </c>
      <c r="C158" s="15" t="s">
        <v>117</v>
      </c>
      <c r="D158" s="16"/>
      <c r="E158" s="16"/>
      <c r="F158" s="24" t="s">
        <v>139</v>
      </c>
      <c r="G158" s="27" t="s">
        <v>166</v>
      </c>
      <c r="H158" s="31">
        <v>0.4</v>
      </c>
      <c r="I158" s="31">
        <v>0.6</v>
      </c>
      <c r="J158" s="15"/>
      <c r="K158" s="39" t="s">
        <v>783</v>
      </c>
      <c r="L158" s="42"/>
    </row>
    <row r="159" spans="1:12" s="11" customFormat="1" ht="32.1" customHeight="1">
      <c r="A159" s="13">
        <f>COUNTIF(B$2:B159,B159)</f>
        <v>51</v>
      </c>
      <c r="B159" s="15" t="s">
        <v>173</v>
      </c>
      <c r="C159" s="15" t="s">
        <v>117</v>
      </c>
      <c r="D159" s="16"/>
      <c r="E159" s="16"/>
      <c r="F159" s="24" t="s">
        <v>599</v>
      </c>
      <c r="G159" s="27" t="s">
        <v>592</v>
      </c>
      <c r="H159" s="31">
        <v>0</v>
      </c>
      <c r="I159" s="31">
        <v>0</v>
      </c>
      <c r="J159" s="15"/>
      <c r="K159" s="39" t="s">
        <v>1145</v>
      </c>
      <c r="L159" s="42"/>
    </row>
    <row r="160" spans="1:12" s="11" customFormat="1" ht="32.1" customHeight="1">
      <c r="A160" s="13">
        <f>COUNTIF(B$2:B160,B160)</f>
        <v>52</v>
      </c>
      <c r="B160" s="15" t="s">
        <v>173</v>
      </c>
      <c r="C160" s="15" t="s">
        <v>117</v>
      </c>
      <c r="D160" s="16"/>
      <c r="E160" s="16"/>
      <c r="F160" s="24" t="s">
        <v>477</v>
      </c>
      <c r="G160" s="27" t="s">
        <v>991</v>
      </c>
      <c r="H160" s="31">
        <v>0</v>
      </c>
      <c r="I160" s="31">
        <v>0</v>
      </c>
      <c r="J160" s="15"/>
      <c r="K160" s="39" t="s">
        <v>1145</v>
      </c>
      <c r="L160" s="42"/>
    </row>
    <row r="161" spans="1:12" s="11" customFormat="1" ht="32.1" customHeight="1">
      <c r="A161" s="13">
        <f>COUNTIF(B$2:B161,B161)</f>
        <v>53</v>
      </c>
      <c r="B161" s="15" t="s">
        <v>173</v>
      </c>
      <c r="C161" s="15" t="s">
        <v>117</v>
      </c>
      <c r="D161" s="16"/>
      <c r="E161" s="16"/>
      <c r="F161" s="24" t="s">
        <v>112</v>
      </c>
      <c r="G161" s="27" t="s">
        <v>304</v>
      </c>
      <c r="H161" s="31">
        <v>0.5</v>
      </c>
      <c r="I161" s="31">
        <v>1</v>
      </c>
      <c r="J161" s="15"/>
      <c r="K161" s="39" t="s">
        <v>783</v>
      </c>
      <c r="L161" s="42"/>
    </row>
    <row r="162" spans="1:12" s="11" customFormat="1" ht="32.1" customHeight="1">
      <c r="A162" s="13">
        <f>COUNTIF(B$2:B162,B162)</f>
        <v>54</v>
      </c>
      <c r="B162" s="15" t="s">
        <v>173</v>
      </c>
      <c r="C162" s="15" t="s">
        <v>117</v>
      </c>
      <c r="D162" s="16"/>
      <c r="E162" s="16"/>
      <c r="F162" s="24" t="s">
        <v>315</v>
      </c>
      <c r="G162" s="27" t="s">
        <v>872</v>
      </c>
      <c r="H162" s="31">
        <v>0.5</v>
      </c>
      <c r="I162" s="31">
        <v>1</v>
      </c>
      <c r="J162" s="15"/>
      <c r="K162" s="39" t="s">
        <v>1157</v>
      </c>
      <c r="L162" s="42"/>
    </row>
    <row r="163" spans="1:12" s="11" customFormat="1" ht="32.1" customHeight="1">
      <c r="A163" s="13">
        <f>COUNTIF(B$2:B163,B163)</f>
        <v>55</v>
      </c>
      <c r="B163" s="15" t="s">
        <v>173</v>
      </c>
      <c r="C163" s="15" t="s">
        <v>117</v>
      </c>
      <c r="D163" s="16"/>
      <c r="E163" s="16"/>
      <c r="F163" s="24" t="s">
        <v>267</v>
      </c>
      <c r="G163" s="27" t="s">
        <v>992</v>
      </c>
      <c r="H163" s="31">
        <v>0.8</v>
      </c>
      <c r="I163" s="31">
        <v>1</v>
      </c>
      <c r="J163" s="15"/>
      <c r="K163" s="39" t="s">
        <v>783</v>
      </c>
      <c r="L163" s="42"/>
    </row>
    <row r="164" spans="1:12" s="11" customFormat="1" ht="32.1" customHeight="1">
      <c r="A164" s="13">
        <f>COUNTIF(B$2:B164,B164)</f>
        <v>56</v>
      </c>
      <c r="B164" s="15" t="s">
        <v>173</v>
      </c>
      <c r="C164" s="15" t="s">
        <v>117</v>
      </c>
      <c r="D164" s="16"/>
      <c r="E164" s="16"/>
      <c r="F164" s="24" t="s">
        <v>220</v>
      </c>
      <c r="G164" s="27" t="s">
        <v>502</v>
      </c>
      <c r="H164" s="31">
        <v>0.2</v>
      </c>
      <c r="I164" s="31">
        <v>1</v>
      </c>
      <c r="J164" s="15"/>
      <c r="K164" s="39" t="s">
        <v>783</v>
      </c>
      <c r="L164" s="42"/>
    </row>
    <row r="165" spans="1:12" s="11" customFormat="1" ht="32.1" customHeight="1">
      <c r="A165" s="13">
        <f>COUNTIF(B$2:B165,B165)</f>
        <v>57</v>
      </c>
      <c r="B165" s="15" t="s">
        <v>173</v>
      </c>
      <c r="C165" s="15" t="s">
        <v>117</v>
      </c>
      <c r="D165" s="16"/>
      <c r="E165" s="16"/>
      <c r="F165" s="24" t="s">
        <v>59</v>
      </c>
      <c r="G165" s="27" t="s">
        <v>994</v>
      </c>
      <c r="H165" s="31">
        <v>0.8</v>
      </c>
      <c r="I165" s="31">
        <v>1</v>
      </c>
      <c r="J165" s="15"/>
      <c r="K165" s="39" t="s">
        <v>783</v>
      </c>
      <c r="L165" s="42"/>
    </row>
    <row r="166" spans="1:12" s="11" customFormat="1" ht="32.1" customHeight="1">
      <c r="A166" s="13">
        <f>COUNTIF(B$2:B166,B166)</f>
        <v>58</v>
      </c>
      <c r="B166" s="15" t="s">
        <v>173</v>
      </c>
      <c r="C166" s="15" t="s">
        <v>117</v>
      </c>
      <c r="D166" s="16"/>
      <c r="E166" s="16"/>
      <c r="F166" s="24" t="s">
        <v>150</v>
      </c>
      <c r="G166" s="27" t="s">
        <v>995</v>
      </c>
      <c r="H166" s="31">
        <v>0.4</v>
      </c>
      <c r="I166" s="31">
        <v>1.3</v>
      </c>
      <c r="J166" s="15"/>
      <c r="K166" s="39" t="s">
        <v>783</v>
      </c>
      <c r="L166" s="42"/>
    </row>
    <row r="167" spans="1:12" s="11" customFormat="1" ht="32.1" customHeight="1">
      <c r="A167" s="13">
        <f>COUNTIF(B$2:B167,B167)</f>
        <v>59</v>
      </c>
      <c r="B167" s="15" t="s">
        <v>173</v>
      </c>
      <c r="C167" s="15" t="s">
        <v>117</v>
      </c>
      <c r="D167" s="16"/>
      <c r="E167" s="16"/>
      <c r="F167" s="24" t="s">
        <v>601</v>
      </c>
      <c r="G167" s="27" t="s">
        <v>996</v>
      </c>
      <c r="H167" s="31">
        <v>1</v>
      </c>
      <c r="I167" s="31">
        <v>1.5</v>
      </c>
      <c r="J167" s="15"/>
      <c r="K167" s="39" t="s">
        <v>1158</v>
      </c>
      <c r="L167" s="42"/>
    </row>
    <row r="168" spans="1:12" s="11" customFormat="1" ht="32.1" customHeight="1">
      <c r="A168" s="13">
        <f>COUNTIF(B$2:B168,B168)</f>
        <v>60</v>
      </c>
      <c r="B168" s="15" t="s">
        <v>173</v>
      </c>
      <c r="C168" s="15" t="s">
        <v>117</v>
      </c>
      <c r="D168" s="16"/>
      <c r="E168" s="16"/>
      <c r="F168" s="24" t="s">
        <v>602</v>
      </c>
      <c r="G168" s="27" t="s">
        <v>814</v>
      </c>
      <c r="H168" s="31">
        <v>1</v>
      </c>
      <c r="I168" s="31">
        <v>1.5</v>
      </c>
      <c r="J168" s="15"/>
      <c r="K168" s="39" t="s">
        <v>783</v>
      </c>
      <c r="L168" s="42"/>
    </row>
    <row r="169" spans="1:12" s="11" customFormat="1" ht="32.1" customHeight="1">
      <c r="A169" s="13">
        <f>COUNTIF(B$2:B169,B169)</f>
        <v>61</v>
      </c>
      <c r="B169" s="15" t="s">
        <v>173</v>
      </c>
      <c r="C169" s="15" t="s">
        <v>117</v>
      </c>
      <c r="D169" s="16"/>
      <c r="E169" s="16"/>
      <c r="F169" s="24" t="s">
        <v>603</v>
      </c>
      <c r="G169" s="27" t="s">
        <v>997</v>
      </c>
      <c r="H169" s="31">
        <v>0.85</v>
      </c>
      <c r="I169" s="31">
        <v>1.6</v>
      </c>
      <c r="J169" s="15"/>
      <c r="K169" s="39" t="s">
        <v>783</v>
      </c>
      <c r="L169" s="42"/>
    </row>
    <row r="170" spans="1:12" s="11" customFormat="1" ht="32.1" customHeight="1">
      <c r="A170" s="13">
        <f>COUNTIF(B$2:B170,B170)</f>
        <v>62</v>
      </c>
      <c r="B170" s="15" t="s">
        <v>173</v>
      </c>
      <c r="C170" s="15" t="s">
        <v>117</v>
      </c>
      <c r="D170" s="16"/>
      <c r="E170" s="16"/>
      <c r="F170" s="24" t="s">
        <v>605</v>
      </c>
      <c r="G170" s="27" t="s">
        <v>179</v>
      </c>
      <c r="H170" s="31">
        <v>1</v>
      </c>
      <c r="I170" s="31">
        <v>1.7</v>
      </c>
      <c r="J170" s="15"/>
      <c r="K170" s="39" t="s">
        <v>783</v>
      </c>
      <c r="L170" s="42"/>
    </row>
    <row r="171" spans="1:12" s="11" customFormat="1" ht="32.1" customHeight="1">
      <c r="A171" s="13">
        <f>COUNTIF(B$2:B171,B171)</f>
        <v>63</v>
      </c>
      <c r="B171" s="15" t="s">
        <v>173</v>
      </c>
      <c r="C171" s="15" t="s">
        <v>58</v>
      </c>
      <c r="D171" s="16"/>
      <c r="E171" s="16"/>
      <c r="F171" s="24" t="s">
        <v>535</v>
      </c>
      <c r="G171" s="27" t="s">
        <v>317</v>
      </c>
      <c r="H171" s="31">
        <v>8</v>
      </c>
      <c r="I171" s="31">
        <v>10</v>
      </c>
      <c r="J171" s="15"/>
      <c r="K171" s="39" t="s">
        <v>238</v>
      </c>
      <c r="L171" s="42"/>
    </row>
    <row r="172" spans="1:12" s="11" customFormat="1" ht="32.1" customHeight="1">
      <c r="A172" s="13">
        <f>COUNTIF(B$2:B172,B172)</f>
        <v>64</v>
      </c>
      <c r="B172" s="15" t="s">
        <v>173</v>
      </c>
      <c r="C172" s="15" t="s">
        <v>117</v>
      </c>
      <c r="D172" s="16"/>
      <c r="E172" s="16"/>
      <c r="F172" s="24" t="s">
        <v>607</v>
      </c>
      <c r="G172" s="27" t="s">
        <v>875</v>
      </c>
      <c r="H172" s="31">
        <v>9</v>
      </c>
      <c r="I172" s="31">
        <v>11</v>
      </c>
      <c r="J172" s="15"/>
      <c r="K172" s="39" t="s">
        <v>783</v>
      </c>
      <c r="L172" s="42"/>
    </row>
    <row r="173" spans="1:12" s="11" customFormat="1" ht="32.1" customHeight="1">
      <c r="A173" s="13">
        <f>COUNTIF(B$2:B173,B173)</f>
        <v>65</v>
      </c>
      <c r="B173" s="15" t="s">
        <v>173</v>
      </c>
      <c r="C173" s="15" t="s">
        <v>117</v>
      </c>
      <c r="D173" s="16"/>
      <c r="E173" s="16"/>
      <c r="F173" s="24" t="s">
        <v>611</v>
      </c>
      <c r="G173" s="27" t="s">
        <v>572</v>
      </c>
      <c r="H173" s="31">
        <v>9</v>
      </c>
      <c r="I173" s="31">
        <v>15</v>
      </c>
      <c r="J173" s="15"/>
      <c r="K173" s="39" t="s">
        <v>783</v>
      </c>
      <c r="L173" s="42"/>
    </row>
    <row r="174" spans="1:12" s="11" customFormat="1" ht="32.1" customHeight="1">
      <c r="A174" s="13">
        <f>COUNTIF(B$2:B174,B174)</f>
        <v>66</v>
      </c>
      <c r="B174" s="15" t="s">
        <v>173</v>
      </c>
      <c r="C174" s="15" t="s">
        <v>117</v>
      </c>
      <c r="D174" s="16"/>
      <c r="E174" s="16"/>
      <c r="F174" s="24" t="s">
        <v>613</v>
      </c>
      <c r="G174" s="27" t="s">
        <v>998</v>
      </c>
      <c r="H174" s="31">
        <v>10</v>
      </c>
      <c r="I174" s="31">
        <v>15.36</v>
      </c>
      <c r="J174" s="15"/>
      <c r="K174" s="39" t="s">
        <v>783</v>
      </c>
      <c r="L174" s="42"/>
    </row>
    <row r="175" spans="1:12" s="11" customFormat="1" ht="32.1" customHeight="1">
      <c r="A175" s="13">
        <f>COUNTIF(B$2:B175,B175)</f>
        <v>67</v>
      </c>
      <c r="B175" s="15" t="s">
        <v>173</v>
      </c>
      <c r="C175" s="15" t="s">
        <v>117</v>
      </c>
      <c r="D175" s="16"/>
      <c r="E175" s="16"/>
      <c r="F175" s="24" t="s">
        <v>113</v>
      </c>
      <c r="G175" s="27" t="s">
        <v>432</v>
      </c>
      <c r="H175" s="31">
        <v>1</v>
      </c>
      <c r="I175" s="31">
        <v>2</v>
      </c>
      <c r="J175" s="15"/>
      <c r="K175" s="39" t="s">
        <v>783</v>
      </c>
      <c r="L175" s="42"/>
    </row>
    <row r="176" spans="1:12" s="11" customFormat="1" ht="32.1" customHeight="1">
      <c r="A176" s="13">
        <f>COUNTIF(B$2:B176,B176)</f>
        <v>68</v>
      </c>
      <c r="B176" s="15" t="s">
        <v>173</v>
      </c>
      <c r="C176" s="15" t="s">
        <v>117</v>
      </c>
      <c r="D176" s="16"/>
      <c r="E176" s="16"/>
      <c r="F176" s="24" t="s">
        <v>213</v>
      </c>
      <c r="G176" s="27" t="s">
        <v>912</v>
      </c>
      <c r="H176" s="31">
        <v>1.2</v>
      </c>
      <c r="I176" s="31">
        <v>2</v>
      </c>
      <c r="J176" s="15"/>
      <c r="K176" s="39" t="s">
        <v>783</v>
      </c>
      <c r="L176" s="42"/>
    </row>
    <row r="177" spans="1:12" s="11" customFormat="1" ht="32.1" customHeight="1">
      <c r="A177" s="13">
        <f>COUNTIF(B$2:B177,B177)</f>
        <v>69</v>
      </c>
      <c r="B177" s="15" t="s">
        <v>173</v>
      </c>
      <c r="C177" s="15" t="s">
        <v>117</v>
      </c>
      <c r="D177" s="16"/>
      <c r="E177" s="16"/>
      <c r="F177" s="24" t="s">
        <v>616</v>
      </c>
      <c r="G177" s="27" t="s">
        <v>999</v>
      </c>
      <c r="H177" s="31">
        <v>1</v>
      </c>
      <c r="I177" s="31">
        <v>2</v>
      </c>
      <c r="J177" s="15"/>
      <c r="K177" s="39" t="s">
        <v>1159</v>
      </c>
      <c r="L177" s="42"/>
    </row>
    <row r="178" spans="1:12" s="11" customFormat="1" ht="32.1" customHeight="1">
      <c r="A178" s="13">
        <f>COUNTIF(B$2:B178,B178)</f>
        <v>70</v>
      </c>
      <c r="B178" s="15" t="s">
        <v>173</v>
      </c>
      <c r="C178" s="15" t="s">
        <v>117</v>
      </c>
      <c r="D178" s="16"/>
      <c r="E178" s="16"/>
      <c r="F178" s="24" t="s">
        <v>618</v>
      </c>
      <c r="G178" s="27" t="s">
        <v>724</v>
      </c>
      <c r="H178" s="31">
        <v>1</v>
      </c>
      <c r="I178" s="31">
        <v>2</v>
      </c>
      <c r="J178" s="15"/>
      <c r="K178" s="39" t="s">
        <v>783</v>
      </c>
      <c r="L178" s="42"/>
    </row>
    <row r="179" spans="1:12" s="11" customFormat="1" ht="32.1" customHeight="1">
      <c r="A179" s="13">
        <f>COUNTIF(B$2:B179,B179)</f>
        <v>71</v>
      </c>
      <c r="B179" s="15" t="s">
        <v>173</v>
      </c>
      <c r="C179" s="15" t="s">
        <v>117</v>
      </c>
      <c r="D179" s="16"/>
      <c r="E179" s="16"/>
      <c r="F179" s="24" t="s">
        <v>621</v>
      </c>
      <c r="G179" s="27" t="s">
        <v>853</v>
      </c>
      <c r="H179" s="31">
        <v>0</v>
      </c>
      <c r="I179" s="31">
        <v>0</v>
      </c>
      <c r="J179" s="15"/>
      <c r="K179" s="39" t="s">
        <v>932</v>
      </c>
      <c r="L179" s="42"/>
    </row>
    <row r="180" spans="1:12" s="11" customFormat="1" ht="32.1" customHeight="1">
      <c r="A180" s="13">
        <f>COUNTIF(B$2:B180,B180)</f>
        <v>72</v>
      </c>
      <c r="B180" s="15" t="s">
        <v>173</v>
      </c>
      <c r="C180" s="15" t="s">
        <v>117</v>
      </c>
      <c r="D180" s="16"/>
      <c r="E180" s="16"/>
      <c r="F180" s="24" t="s">
        <v>622</v>
      </c>
      <c r="G180" s="27" t="s">
        <v>1000</v>
      </c>
      <c r="H180" s="31">
        <v>12</v>
      </c>
      <c r="I180" s="31">
        <v>20</v>
      </c>
      <c r="J180" s="15"/>
      <c r="K180" s="39" t="s">
        <v>783</v>
      </c>
      <c r="L180" s="42"/>
    </row>
    <row r="181" spans="1:12" s="11" customFormat="1" ht="32.1" customHeight="1">
      <c r="A181" s="13">
        <f>COUNTIF(B$2:B181,B181)</f>
        <v>73</v>
      </c>
      <c r="B181" s="15" t="s">
        <v>173</v>
      </c>
      <c r="C181" s="15" t="s">
        <v>117</v>
      </c>
      <c r="D181" s="16"/>
      <c r="E181" s="16"/>
      <c r="F181" s="24" t="s">
        <v>628</v>
      </c>
      <c r="G181" s="27" t="s">
        <v>1001</v>
      </c>
      <c r="H181" s="31">
        <v>14.6</v>
      </c>
      <c r="I181" s="31">
        <v>20</v>
      </c>
      <c r="J181" s="15"/>
      <c r="K181" s="39" t="s">
        <v>857</v>
      </c>
      <c r="L181" s="42"/>
    </row>
    <row r="182" spans="1:12" s="11" customFormat="1" ht="32.1" customHeight="1">
      <c r="A182" s="13">
        <f>COUNTIF(B$2:B182,B182)</f>
        <v>74</v>
      </c>
      <c r="B182" s="15" t="s">
        <v>173</v>
      </c>
      <c r="C182" s="15" t="s">
        <v>117</v>
      </c>
      <c r="D182" s="16"/>
      <c r="E182" s="16"/>
      <c r="F182" s="24" t="s">
        <v>631</v>
      </c>
      <c r="G182" s="27" t="s">
        <v>893</v>
      </c>
      <c r="H182" s="31">
        <v>13</v>
      </c>
      <c r="I182" s="31">
        <v>24</v>
      </c>
      <c r="J182" s="15"/>
      <c r="K182" s="39" t="s">
        <v>783</v>
      </c>
      <c r="L182" s="42"/>
    </row>
    <row r="183" spans="1:12" s="11" customFormat="1" ht="32.1" customHeight="1">
      <c r="A183" s="13">
        <f>COUNTIF(B$2:B183,B183)</f>
        <v>75</v>
      </c>
      <c r="B183" s="15" t="s">
        <v>173</v>
      </c>
      <c r="C183" s="15" t="s">
        <v>117</v>
      </c>
      <c r="D183" s="16"/>
      <c r="E183" s="16"/>
      <c r="F183" s="24" t="s">
        <v>635</v>
      </c>
      <c r="G183" s="27" t="s">
        <v>767</v>
      </c>
      <c r="H183" s="31">
        <v>2.6</v>
      </c>
      <c r="I183" s="31">
        <v>3</v>
      </c>
      <c r="J183" s="15"/>
      <c r="K183" s="39" t="s">
        <v>1160</v>
      </c>
      <c r="L183" s="42"/>
    </row>
    <row r="184" spans="1:12" s="11" customFormat="1" ht="32.1" customHeight="1">
      <c r="A184" s="13">
        <f>COUNTIF(B$2:B184,B184)</f>
        <v>76</v>
      </c>
      <c r="B184" s="15" t="s">
        <v>173</v>
      </c>
      <c r="C184" s="15" t="s">
        <v>117</v>
      </c>
      <c r="D184" s="16"/>
      <c r="E184" s="16"/>
      <c r="F184" s="24" t="s">
        <v>302</v>
      </c>
      <c r="G184" s="27" t="s">
        <v>575</v>
      </c>
      <c r="H184" s="31">
        <v>2</v>
      </c>
      <c r="I184" s="31">
        <v>3</v>
      </c>
      <c r="J184" s="15"/>
      <c r="K184" s="39" t="s">
        <v>783</v>
      </c>
      <c r="L184" s="42"/>
    </row>
    <row r="185" spans="1:12" s="11" customFormat="1" ht="32.1" customHeight="1">
      <c r="A185" s="13">
        <f>COUNTIF(B$2:B185,B185)</f>
        <v>77</v>
      </c>
      <c r="B185" s="15" t="s">
        <v>173</v>
      </c>
      <c r="C185" s="15" t="s">
        <v>117</v>
      </c>
      <c r="D185" s="16"/>
      <c r="E185" s="16"/>
      <c r="F185" s="24" t="s">
        <v>550</v>
      </c>
      <c r="G185" s="27" t="s">
        <v>821</v>
      </c>
      <c r="H185" s="31">
        <v>3</v>
      </c>
      <c r="I185" s="31">
        <v>4</v>
      </c>
      <c r="J185" s="15"/>
      <c r="K185" s="39" t="s">
        <v>783</v>
      </c>
      <c r="L185" s="42"/>
    </row>
    <row r="186" spans="1:12" s="11" customFormat="1" ht="32.1" customHeight="1">
      <c r="A186" s="13">
        <f>COUNTIF(B$2:B186,B186)</f>
        <v>78</v>
      </c>
      <c r="B186" s="15" t="s">
        <v>173</v>
      </c>
      <c r="C186" s="15" t="s">
        <v>117</v>
      </c>
      <c r="D186" s="16"/>
      <c r="E186" s="16"/>
      <c r="F186" s="24" t="s">
        <v>468</v>
      </c>
      <c r="G186" s="27" t="s">
        <v>1002</v>
      </c>
      <c r="H186" s="31">
        <v>2</v>
      </c>
      <c r="I186" s="31">
        <v>5</v>
      </c>
      <c r="J186" s="15"/>
      <c r="K186" s="39" t="s">
        <v>783</v>
      </c>
      <c r="L186" s="42"/>
    </row>
    <row r="187" spans="1:12" s="11" customFormat="1" ht="32.1" customHeight="1">
      <c r="A187" s="13">
        <f>COUNTIF(B$2:B187,B187)</f>
        <v>79</v>
      </c>
      <c r="B187" s="15" t="s">
        <v>173</v>
      </c>
      <c r="C187" s="15" t="s">
        <v>117</v>
      </c>
      <c r="D187" s="16"/>
      <c r="E187" s="16"/>
      <c r="F187" s="24" t="s">
        <v>637</v>
      </c>
      <c r="G187" s="27" t="s">
        <v>1003</v>
      </c>
      <c r="H187" s="31">
        <v>0</v>
      </c>
      <c r="I187" s="31">
        <v>0</v>
      </c>
      <c r="J187" s="15"/>
      <c r="K187" s="39" t="s">
        <v>1145</v>
      </c>
      <c r="L187" s="42"/>
    </row>
    <row r="188" spans="1:12" s="11" customFormat="1" ht="32.1" customHeight="1">
      <c r="A188" s="13">
        <f>COUNTIF(B$2:B188,B188)</f>
        <v>80</v>
      </c>
      <c r="B188" s="15" t="s">
        <v>173</v>
      </c>
      <c r="C188" s="15" t="s">
        <v>117</v>
      </c>
      <c r="D188" s="16"/>
      <c r="E188" s="16"/>
      <c r="F188" s="24" t="s">
        <v>19</v>
      </c>
      <c r="G188" s="27" t="s">
        <v>824</v>
      </c>
      <c r="H188" s="31">
        <v>5</v>
      </c>
      <c r="I188" s="31">
        <v>6</v>
      </c>
      <c r="J188" s="15"/>
      <c r="K188" s="39" t="s">
        <v>783</v>
      </c>
      <c r="L188" s="42"/>
    </row>
    <row r="189" spans="1:12" s="11" customFormat="1" ht="32.1" customHeight="1">
      <c r="A189" s="13">
        <f>COUNTIF(B$2:B189,B189)</f>
        <v>81</v>
      </c>
      <c r="B189" s="15" t="s">
        <v>173</v>
      </c>
      <c r="C189" s="15" t="s">
        <v>117</v>
      </c>
      <c r="D189" s="16"/>
      <c r="E189" s="16"/>
      <c r="F189" s="24" t="s">
        <v>69</v>
      </c>
      <c r="G189" s="27" t="s">
        <v>992</v>
      </c>
      <c r="H189" s="31">
        <v>3</v>
      </c>
      <c r="I189" s="31">
        <v>6</v>
      </c>
      <c r="J189" s="15"/>
      <c r="K189" s="39" t="s">
        <v>783</v>
      </c>
      <c r="L189" s="42"/>
    </row>
    <row r="190" spans="1:12" s="11" customFormat="1" ht="32.1" customHeight="1">
      <c r="A190" s="13">
        <f>COUNTIF(B$2:B190,B190)</f>
        <v>82</v>
      </c>
      <c r="B190" s="15" t="s">
        <v>173</v>
      </c>
      <c r="C190" s="15" t="s">
        <v>117</v>
      </c>
      <c r="D190" s="16"/>
      <c r="E190" s="16"/>
      <c r="F190" s="24" t="s">
        <v>638</v>
      </c>
      <c r="G190" s="27" t="s">
        <v>88</v>
      </c>
      <c r="H190" s="31">
        <v>2</v>
      </c>
      <c r="I190" s="31">
        <v>7</v>
      </c>
      <c r="J190" s="15"/>
      <c r="K190" s="39" t="s">
        <v>783</v>
      </c>
      <c r="L190" s="42"/>
    </row>
    <row r="191" spans="1:12" s="11" customFormat="1" ht="32.1" customHeight="1">
      <c r="A191" s="13">
        <f>COUNTIF(B$2:B191,B191)</f>
        <v>83</v>
      </c>
      <c r="B191" s="15" t="s">
        <v>173</v>
      </c>
      <c r="C191" s="15" t="s">
        <v>117</v>
      </c>
      <c r="D191" s="16"/>
      <c r="E191" s="16"/>
      <c r="F191" s="24" t="s">
        <v>640</v>
      </c>
      <c r="G191" s="27" t="s">
        <v>1004</v>
      </c>
      <c r="H191" s="31">
        <v>0</v>
      </c>
      <c r="I191" s="31">
        <v>0</v>
      </c>
      <c r="J191" s="15"/>
      <c r="K191" s="39" t="s">
        <v>1145</v>
      </c>
      <c r="L191" s="42"/>
    </row>
    <row r="192" spans="1:12" s="11" customFormat="1" ht="32.1" customHeight="1">
      <c r="A192" s="13">
        <f>COUNTIF(B$2:B192,B192)</f>
        <v>84</v>
      </c>
      <c r="B192" s="15" t="s">
        <v>173</v>
      </c>
      <c r="C192" s="15" t="s">
        <v>71</v>
      </c>
      <c r="D192" s="16"/>
      <c r="E192" s="16"/>
      <c r="F192" s="24" t="s">
        <v>10</v>
      </c>
      <c r="G192" s="27" t="s">
        <v>521</v>
      </c>
      <c r="H192" s="31">
        <v>0</v>
      </c>
      <c r="I192" s="31">
        <v>0</v>
      </c>
      <c r="J192" s="15"/>
      <c r="K192" s="39" t="s">
        <v>1145</v>
      </c>
      <c r="L192" s="42"/>
    </row>
    <row r="193" spans="1:12" s="11" customFormat="1" ht="32.1" customHeight="1">
      <c r="A193" s="13">
        <f>COUNTIF(B$2:B193,B193)</f>
        <v>85</v>
      </c>
      <c r="B193" s="15" t="s">
        <v>173</v>
      </c>
      <c r="C193" s="15" t="s">
        <v>58</v>
      </c>
      <c r="D193" s="16"/>
      <c r="E193" s="16"/>
      <c r="F193" s="24" t="s">
        <v>316</v>
      </c>
      <c r="G193" s="27" t="s">
        <v>1006</v>
      </c>
      <c r="H193" s="31">
        <v>0.5</v>
      </c>
      <c r="I193" s="31">
        <v>1</v>
      </c>
      <c r="J193" s="15"/>
      <c r="K193" s="39" t="s">
        <v>935</v>
      </c>
      <c r="L193" s="42"/>
    </row>
    <row r="194" spans="1:12" s="11" customFormat="1" ht="32.1" customHeight="1">
      <c r="A194" s="13">
        <f>COUNTIF(B$2:B194,B194)</f>
        <v>86</v>
      </c>
      <c r="B194" s="15" t="s">
        <v>173</v>
      </c>
      <c r="C194" s="15" t="s">
        <v>117</v>
      </c>
      <c r="D194" s="16"/>
      <c r="E194" s="16"/>
      <c r="F194" s="24" t="s">
        <v>406</v>
      </c>
      <c r="G194" s="27" t="s">
        <v>1007</v>
      </c>
      <c r="H194" s="31">
        <v>2.4</v>
      </c>
      <c r="I194" s="32"/>
      <c r="J194" s="15"/>
      <c r="K194" s="39" t="s">
        <v>935</v>
      </c>
      <c r="L194" s="42"/>
    </row>
    <row r="195" spans="1:12" s="11" customFormat="1" ht="32.1" customHeight="1">
      <c r="A195" s="13">
        <f>COUNTIF(B$2:B195,B195)</f>
        <v>87</v>
      </c>
      <c r="B195" s="15" t="s">
        <v>173</v>
      </c>
      <c r="C195" s="15" t="s">
        <v>117</v>
      </c>
      <c r="D195" s="16"/>
      <c r="E195" s="16"/>
      <c r="F195" s="24" t="s">
        <v>642</v>
      </c>
      <c r="G195" s="27" t="s">
        <v>269</v>
      </c>
      <c r="H195" s="31">
        <v>0</v>
      </c>
      <c r="I195" s="31">
        <v>0</v>
      </c>
      <c r="J195" s="15"/>
      <c r="K195" s="39" t="s">
        <v>1161</v>
      </c>
      <c r="L195" s="42"/>
    </row>
    <row r="196" spans="1:12" s="11" customFormat="1" ht="32.1" customHeight="1">
      <c r="A196" s="13">
        <f>COUNTIF(B$2:B196,B196)</f>
        <v>88</v>
      </c>
      <c r="B196" s="15" t="s">
        <v>173</v>
      </c>
      <c r="C196" s="15" t="s">
        <v>117</v>
      </c>
      <c r="D196" s="16"/>
      <c r="E196" s="16"/>
      <c r="F196" s="24" t="s">
        <v>644</v>
      </c>
      <c r="G196" s="27" t="s">
        <v>626</v>
      </c>
      <c r="H196" s="31">
        <v>4.1399999999999997</v>
      </c>
      <c r="I196" s="31">
        <v>5.04</v>
      </c>
      <c r="J196" s="15"/>
      <c r="K196" s="39" t="s">
        <v>935</v>
      </c>
      <c r="L196" s="42"/>
    </row>
    <row r="197" spans="1:12" s="11" customFormat="1" ht="32.1" customHeight="1">
      <c r="A197" s="13">
        <f>COUNTIF(B$2:B197,B197)</f>
        <v>89</v>
      </c>
      <c r="B197" s="15" t="s">
        <v>173</v>
      </c>
      <c r="C197" s="15" t="s">
        <v>71</v>
      </c>
      <c r="D197" s="16"/>
      <c r="E197" s="16"/>
      <c r="F197" s="24" t="s">
        <v>475</v>
      </c>
      <c r="G197" s="27" t="s">
        <v>397</v>
      </c>
      <c r="H197" s="31">
        <v>0</v>
      </c>
      <c r="I197" s="31">
        <v>0</v>
      </c>
      <c r="J197" s="15"/>
      <c r="K197" s="39" t="s">
        <v>1145</v>
      </c>
      <c r="L197" s="42"/>
    </row>
    <row r="198" spans="1:12" s="11" customFormat="1" ht="32.1" customHeight="1">
      <c r="A198" s="13">
        <f>COUNTIF(B$2:B198,B198)</f>
        <v>90</v>
      </c>
      <c r="B198" s="15" t="s">
        <v>173</v>
      </c>
      <c r="C198" s="15" t="s">
        <v>58</v>
      </c>
      <c r="D198" s="16"/>
      <c r="E198" s="16"/>
      <c r="F198" s="24" t="s">
        <v>646</v>
      </c>
      <c r="G198" s="27" t="s">
        <v>957</v>
      </c>
      <c r="H198" s="31">
        <v>0</v>
      </c>
      <c r="I198" s="31">
        <v>0</v>
      </c>
      <c r="J198" s="15"/>
      <c r="K198" s="39" t="s">
        <v>1145</v>
      </c>
      <c r="L198" s="42"/>
    </row>
    <row r="199" spans="1:12" s="11" customFormat="1" ht="32.1" customHeight="1">
      <c r="A199" s="13">
        <f>COUNTIF(B$2:B199,B199)</f>
        <v>91</v>
      </c>
      <c r="B199" s="15" t="s">
        <v>173</v>
      </c>
      <c r="C199" s="15" t="s">
        <v>58</v>
      </c>
      <c r="D199" s="16"/>
      <c r="E199" s="16"/>
      <c r="F199" s="24" t="s">
        <v>648</v>
      </c>
      <c r="G199" s="27" t="s">
        <v>966</v>
      </c>
      <c r="H199" s="31">
        <v>0</v>
      </c>
      <c r="I199" s="31">
        <v>0</v>
      </c>
      <c r="J199" s="15"/>
      <c r="K199" s="39" t="s">
        <v>1145</v>
      </c>
      <c r="L199" s="42"/>
    </row>
    <row r="200" spans="1:12" s="11" customFormat="1" ht="32.1" customHeight="1">
      <c r="A200" s="13">
        <f>COUNTIF(B$2:B200,B200)</f>
        <v>92</v>
      </c>
      <c r="B200" s="15" t="s">
        <v>173</v>
      </c>
      <c r="C200" s="15" t="s">
        <v>117</v>
      </c>
      <c r="D200" s="16"/>
      <c r="E200" s="16"/>
      <c r="F200" s="24" t="s">
        <v>650</v>
      </c>
      <c r="G200" s="27" t="s">
        <v>1009</v>
      </c>
      <c r="H200" s="31">
        <v>0</v>
      </c>
      <c r="I200" s="31">
        <v>0</v>
      </c>
      <c r="J200" s="15"/>
      <c r="K200" s="39" t="s">
        <v>1145</v>
      </c>
      <c r="L200" s="42"/>
    </row>
    <row r="201" spans="1:12" s="11" customFormat="1" ht="32.1" customHeight="1">
      <c r="A201" s="13">
        <f>COUNTIF(B$2:B201,B201)</f>
        <v>93</v>
      </c>
      <c r="B201" s="15" t="s">
        <v>173</v>
      </c>
      <c r="C201" s="15" t="s">
        <v>58</v>
      </c>
      <c r="D201" s="16"/>
      <c r="E201" s="16"/>
      <c r="F201" s="24" t="s">
        <v>192</v>
      </c>
      <c r="G201" s="27" t="s">
        <v>819</v>
      </c>
      <c r="H201" s="31">
        <v>0</v>
      </c>
      <c r="I201" s="31">
        <v>0</v>
      </c>
      <c r="J201" s="15"/>
      <c r="K201" s="39" t="s">
        <v>53</v>
      </c>
      <c r="L201" s="42"/>
    </row>
    <row r="202" spans="1:12" s="11" customFormat="1" ht="32.1" customHeight="1">
      <c r="A202" s="13">
        <f>COUNTIF(B$2:B202,B202)</f>
        <v>94</v>
      </c>
      <c r="B202" s="15" t="s">
        <v>173</v>
      </c>
      <c r="C202" s="15" t="s">
        <v>58</v>
      </c>
      <c r="D202" s="16"/>
      <c r="E202" s="16"/>
      <c r="F202" s="24" t="s">
        <v>143</v>
      </c>
      <c r="G202" s="27" t="s">
        <v>205</v>
      </c>
      <c r="H202" s="31">
        <v>0</v>
      </c>
      <c r="I202" s="31">
        <v>0</v>
      </c>
      <c r="J202" s="15"/>
      <c r="K202" s="39" t="s">
        <v>1145</v>
      </c>
      <c r="L202" s="42"/>
    </row>
    <row r="203" spans="1:12" s="11" customFormat="1" ht="32.1" customHeight="1">
      <c r="A203" s="13">
        <f>COUNTIF(B$2:B203,B203)</f>
        <v>95</v>
      </c>
      <c r="B203" s="15" t="s">
        <v>173</v>
      </c>
      <c r="C203" s="15" t="s">
        <v>117</v>
      </c>
      <c r="D203" s="16"/>
      <c r="E203" s="16"/>
      <c r="F203" s="24" t="s">
        <v>136</v>
      </c>
      <c r="G203" s="27" t="s">
        <v>1010</v>
      </c>
      <c r="H203" s="31">
        <v>0</v>
      </c>
      <c r="I203" s="31">
        <v>0</v>
      </c>
      <c r="J203" s="15"/>
      <c r="K203" s="39" t="s">
        <v>1145</v>
      </c>
      <c r="L203" s="42"/>
    </row>
    <row r="204" spans="1:12" s="11" customFormat="1" ht="32.1" customHeight="1">
      <c r="A204" s="13">
        <f>COUNTIF(B$2:B204,B204)</f>
        <v>96</v>
      </c>
      <c r="B204" s="15" t="s">
        <v>173</v>
      </c>
      <c r="C204" s="15" t="s">
        <v>58</v>
      </c>
      <c r="D204" s="16"/>
      <c r="E204" s="16"/>
      <c r="F204" s="24" t="s">
        <v>655</v>
      </c>
      <c r="G204" s="27" t="s">
        <v>742</v>
      </c>
      <c r="H204" s="31">
        <v>0</v>
      </c>
      <c r="I204" s="31">
        <v>0</v>
      </c>
      <c r="J204" s="15"/>
      <c r="K204" s="39" t="s">
        <v>1145</v>
      </c>
      <c r="L204" s="42"/>
    </row>
    <row r="205" spans="1:12" s="11" customFormat="1" ht="32.1" customHeight="1">
      <c r="A205" s="13">
        <f>COUNTIF(B$2:B205,B205)</f>
        <v>97</v>
      </c>
      <c r="B205" s="15" t="s">
        <v>173</v>
      </c>
      <c r="C205" s="15" t="s">
        <v>58</v>
      </c>
      <c r="D205" s="16"/>
      <c r="E205" s="16"/>
      <c r="F205" s="24" t="s">
        <v>657</v>
      </c>
      <c r="G205" s="27" t="s">
        <v>378</v>
      </c>
      <c r="H205" s="31">
        <v>0</v>
      </c>
      <c r="I205" s="31">
        <v>0</v>
      </c>
      <c r="J205" s="15"/>
      <c r="K205" s="39" t="s">
        <v>1145</v>
      </c>
      <c r="L205" s="42"/>
    </row>
    <row r="206" spans="1:12" s="11" customFormat="1" ht="32.1" customHeight="1">
      <c r="A206" s="13">
        <f>COUNTIF(B$2:B206,B206)</f>
        <v>98</v>
      </c>
      <c r="B206" s="15" t="s">
        <v>173</v>
      </c>
      <c r="C206" s="15" t="s">
        <v>117</v>
      </c>
      <c r="D206" s="16"/>
      <c r="E206" s="16"/>
      <c r="F206" s="24" t="s">
        <v>658</v>
      </c>
      <c r="G206" s="27" t="s">
        <v>751</v>
      </c>
      <c r="H206" s="31">
        <v>0</v>
      </c>
      <c r="I206" s="31">
        <v>0</v>
      </c>
      <c r="J206" s="15"/>
      <c r="K206" s="39" t="s">
        <v>53</v>
      </c>
      <c r="L206" s="42"/>
    </row>
    <row r="207" spans="1:12" s="11" customFormat="1" ht="32.1" customHeight="1">
      <c r="A207" s="13">
        <f>COUNTIF(B$2:B207,B207)</f>
        <v>99</v>
      </c>
      <c r="B207" s="15" t="s">
        <v>173</v>
      </c>
      <c r="C207" s="15" t="s">
        <v>117</v>
      </c>
      <c r="D207" s="16"/>
      <c r="E207" s="16"/>
      <c r="F207" s="24" t="s">
        <v>105</v>
      </c>
      <c r="G207" s="27" t="s">
        <v>1011</v>
      </c>
      <c r="H207" s="31">
        <v>0</v>
      </c>
      <c r="I207" s="31">
        <v>0</v>
      </c>
      <c r="J207" s="15"/>
      <c r="K207" s="39" t="s">
        <v>1145</v>
      </c>
      <c r="L207" s="42"/>
    </row>
    <row r="208" spans="1:12" s="11" customFormat="1" ht="32.1" customHeight="1">
      <c r="A208" s="13">
        <f>COUNTIF(B$2:B208,B208)</f>
        <v>100</v>
      </c>
      <c r="B208" s="15" t="s">
        <v>173</v>
      </c>
      <c r="C208" s="15" t="s">
        <v>117</v>
      </c>
      <c r="D208" s="16"/>
      <c r="E208" s="16"/>
      <c r="F208" s="24" t="s">
        <v>305</v>
      </c>
      <c r="G208" s="27" t="s">
        <v>321</v>
      </c>
      <c r="H208" s="31">
        <v>0</v>
      </c>
      <c r="I208" s="31">
        <v>0</v>
      </c>
      <c r="J208" s="15"/>
      <c r="K208" s="39" t="s">
        <v>53</v>
      </c>
      <c r="L208" s="42"/>
    </row>
    <row r="209" spans="1:12" s="11" customFormat="1" ht="32.1" customHeight="1">
      <c r="A209" s="13">
        <f>COUNTIF(B$2:B209,B209)</f>
        <v>101</v>
      </c>
      <c r="B209" s="15" t="s">
        <v>173</v>
      </c>
      <c r="C209" s="15" t="s">
        <v>58</v>
      </c>
      <c r="D209" s="16"/>
      <c r="E209" s="16"/>
      <c r="F209" s="24" t="s">
        <v>501</v>
      </c>
      <c r="G209" s="27" t="s">
        <v>951</v>
      </c>
      <c r="H209" s="31">
        <v>0</v>
      </c>
      <c r="I209" s="31">
        <v>0</v>
      </c>
      <c r="J209" s="15"/>
      <c r="K209" s="39" t="s">
        <v>53</v>
      </c>
      <c r="L209" s="42"/>
    </row>
    <row r="210" spans="1:12" s="11" customFormat="1" ht="32.1" customHeight="1">
      <c r="A210" s="13">
        <f>COUNTIF(B$2:B210,B210)</f>
        <v>102</v>
      </c>
      <c r="B210" s="15" t="s">
        <v>173</v>
      </c>
      <c r="C210" s="15" t="s">
        <v>58</v>
      </c>
      <c r="D210" s="16"/>
      <c r="E210" s="16"/>
      <c r="F210" s="24" t="s">
        <v>301</v>
      </c>
      <c r="G210" s="27" t="s">
        <v>1013</v>
      </c>
      <c r="H210" s="31">
        <v>0</v>
      </c>
      <c r="I210" s="31">
        <v>0</v>
      </c>
      <c r="J210" s="15"/>
      <c r="K210" s="39" t="s">
        <v>1145</v>
      </c>
      <c r="L210" s="42"/>
    </row>
    <row r="211" spans="1:12" s="11" customFormat="1" ht="32.1" customHeight="1">
      <c r="A211" s="13">
        <f>COUNTIF(B$2:B211,B211)</f>
        <v>103</v>
      </c>
      <c r="B211" s="15" t="s">
        <v>173</v>
      </c>
      <c r="C211" s="15" t="s">
        <v>117</v>
      </c>
      <c r="D211" s="16"/>
      <c r="E211" s="16"/>
      <c r="F211" s="24" t="s">
        <v>569</v>
      </c>
      <c r="G211" s="27" t="s">
        <v>595</v>
      </c>
      <c r="H211" s="31">
        <v>0</v>
      </c>
      <c r="I211" s="31">
        <v>0</v>
      </c>
      <c r="J211" s="15"/>
      <c r="K211" s="39" t="s">
        <v>1145</v>
      </c>
      <c r="L211" s="42"/>
    </row>
    <row r="212" spans="1:12" s="11" customFormat="1" ht="32.1" customHeight="1">
      <c r="A212" s="13">
        <f>COUNTIF(B$2:B212,B212)</f>
        <v>104</v>
      </c>
      <c r="B212" s="15" t="s">
        <v>173</v>
      </c>
      <c r="C212" s="15" t="s">
        <v>117</v>
      </c>
      <c r="D212" s="16"/>
      <c r="E212" s="16"/>
      <c r="F212" s="24" t="s">
        <v>660</v>
      </c>
      <c r="G212" s="27" t="s">
        <v>447</v>
      </c>
      <c r="H212" s="31">
        <v>9.5</v>
      </c>
      <c r="I212" s="31">
        <v>12.03</v>
      </c>
      <c r="J212" s="15"/>
      <c r="K212" s="39" t="s">
        <v>1070</v>
      </c>
      <c r="L212" s="42"/>
    </row>
    <row r="213" spans="1:12" s="11" customFormat="1" ht="32.1" customHeight="1">
      <c r="A213" s="13">
        <f>COUNTIF(B$2:B213,B213)</f>
        <v>105</v>
      </c>
      <c r="B213" s="15" t="s">
        <v>173</v>
      </c>
      <c r="C213" s="15" t="s">
        <v>117</v>
      </c>
      <c r="D213" s="16"/>
      <c r="E213" s="16"/>
      <c r="F213" s="24" t="s">
        <v>303</v>
      </c>
      <c r="G213" s="27" t="s">
        <v>1014</v>
      </c>
      <c r="H213" s="31">
        <v>7.8</v>
      </c>
      <c r="I213" s="31">
        <v>13.7</v>
      </c>
      <c r="J213" s="15"/>
      <c r="K213" s="39" t="s">
        <v>1070</v>
      </c>
      <c r="L213" s="42"/>
    </row>
    <row r="214" spans="1:12" s="11" customFormat="1" ht="32.1" customHeight="1">
      <c r="A214" s="13">
        <f>COUNTIF(B$2:B214,B214)</f>
        <v>106</v>
      </c>
      <c r="B214" s="15" t="s">
        <v>173</v>
      </c>
      <c r="C214" s="15" t="s">
        <v>117</v>
      </c>
      <c r="D214" s="16"/>
      <c r="E214" s="16"/>
      <c r="F214" s="24" t="s">
        <v>661</v>
      </c>
      <c r="G214" s="27" t="s">
        <v>1015</v>
      </c>
      <c r="H214" s="31">
        <v>0</v>
      </c>
      <c r="I214" s="31">
        <v>0</v>
      </c>
      <c r="J214" s="15"/>
      <c r="K214" s="39" t="s">
        <v>1122</v>
      </c>
      <c r="L214" s="42"/>
    </row>
    <row r="215" spans="1:12" s="11" customFormat="1" ht="32.1" customHeight="1">
      <c r="A215" s="13">
        <f>COUNTIF(B$2:B215,B215)</f>
        <v>107</v>
      </c>
      <c r="B215" s="15" t="s">
        <v>173</v>
      </c>
      <c r="C215" s="15" t="s">
        <v>117</v>
      </c>
      <c r="D215" s="16"/>
      <c r="E215" s="16"/>
      <c r="F215" s="24" t="s">
        <v>664</v>
      </c>
      <c r="G215" s="27" t="s">
        <v>1016</v>
      </c>
      <c r="H215" s="31">
        <v>17</v>
      </c>
      <c r="I215" s="31">
        <v>27</v>
      </c>
      <c r="J215" s="15"/>
      <c r="K215" s="39" t="s">
        <v>1070</v>
      </c>
      <c r="L215" s="42"/>
    </row>
    <row r="216" spans="1:12" s="11" customFormat="1" ht="32.1" customHeight="1">
      <c r="A216" s="13">
        <f>COUNTIF(B$2:B216,B216)</f>
        <v>108</v>
      </c>
      <c r="B216" s="15" t="s">
        <v>173</v>
      </c>
      <c r="C216" s="15" t="s">
        <v>117</v>
      </c>
      <c r="D216" s="16"/>
      <c r="E216" s="16"/>
      <c r="F216" s="24" t="s">
        <v>666</v>
      </c>
      <c r="G216" s="27" t="s">
        <v>1017</v>
      </c>
      <c r="H216" s="31">
        <v>6</v>
      </c>
      <c r="I216" s="31">
        <v>6.3</v>
      </c>
      <c r="J216" s="15"/>
      <c r="K216" s="39" t="s">
        <v>1070</v>
      </c>
      <c r="L216" s="42"/>
    </row>
    <row r="217" spans="1:12" s="11" customFormat="1" ht="32.1" customHeight="1">
      <c r="A217" s="13">
        <f>COUNTIF(B$2:B217,B217)</f>
        <v>109</v>
      </c>
      <c r="B217" s="15" t="s">
        <v>173</v>
      </c>
      <c r="C217" s="15" t="s">
        <v>71</v>
      </c>
      <c r="D217" s="16"/>
      <c r="E217" s="16"/>
      <c r="F217" s="24" t="s">
        <v>660</v>
      </c>
      <c r="G217" s="27" t="s">
        <v>1018</v>
      </c>
      <c r="H217" s="31">
        <v>2.7</v>
      </c>
      <c r="I217" s="31">
        <v>7.7</v>
      </c>
      <c r="J217" s="15"/>
      <c r="K217" s="39" t="s">
        <v>1070</v>
      </c>
      <c r="L217" s="42"/>
    </row>
    <row r="218" spans="1:12" s="11" customFormat="1" ht="32.1" customHeight="1">
      <c r="A218" s="13">
        <f>COUNTIF(B$2:B218,B218)</f>
        <v>110</v>
      </c>
      <c r="B218" s="15" t="s">
        <v>173</v>
      </c>
      <c r="C218" s="15" t="s">
        <v>71</v>
      </c>
      <c r="D218" s="16"/>
      <c r="E218" s="16"/>
      <c r="F218" s="24" t="s">
        <v>624</v>
      </c>
      <c r="G218" s="27" t="s">
        <v>18</v>
      </c>
      <c r="H218" s="31">
        <v>6</v>
      </c>
      <c r="I218" s="31">
        <v>9.25</v>
      </c>
      <c r="J218" s="15"/>
      <c r="K218" s="39" t="s">
        <v>1070</v>
      </c>
      <c r="L218" s="42"/>
    </row>
    <row r="219" spans="1:12" s="11" customFormat="1" ht="32.1" customHeight="1">
      <c r="A219" s="13">
        <f>COUNTIF(B$2:B219,B219)</f>
        <v>111</v>
      </c>
      <c r="B219" s="15" t="s">
        <v>173</v>
      </c>
      <c r="C219" s="15" t="s">
        <v>117</v>
      </c>
      <c r="D219" s="16"/>
      <c r="E219" s="16"/>
      <c r="F219" s="24" t="s">
        <v>433</v>
      </c>
      <c r="G219" s="27" t="s">
        <v>768</v>
      </c>
      <c r="H219" s="31">
        <v>12.8</v>
      </c>
      <c r="I219" s="31">
        <v>21.5</v>
      </c>
      <c r="J219" s="15" t="s">
        <v>232</v>
      </c>
      <c r="K219" s="39" t="s">
        <v>1147</v>
      </c>
      <c r="L219" s="45" t="s">
        <v>891</v>
      </c>
    </row>
    <row r="220" spans="1:12" s="11" customFormat="1" ht="32.1" customHeight="1">
      <c r="A220" s="13">
        <f>COUNTIF(B$2:B220,B220)</f>
        <v>112</v>
      </c>
      <c r="B220" s="15" t="s">
        <v>173</v>
      </c>
      <c r="C220" s="15" t="s">
        <v>117</v>
      </c>
      <c r="D220" s="16"/>
      <c r="E220" s="16"/>
      <c r="F220" s="24" t="s">
        <v>487</v>
      </c>
      <c r="G220" s="27" t="s">
        <v>577</v>
      </c>
      <c r="H220" s="31">
        <v>3</v>
      </c>
      <c r="I220" s="31">
        <v>9</v>
      </c>
      <c r="J220" s="15"/>
      <c r="K220" s="39" t="s">
        <v>1147</v>
      </c>
      <c r="L220" s="42"/>
    </row>
    <row r="221" spans="1:12" s="11" customFormat="1" ht="32.1" customHeight="1">
      <c r="A221" s="13">
        <f>COUNTIF(B$2:B221,B221)</f>
        <v>113</v>
      </c>
      <c r="B221" s="15" t="s">
        <v>173</v>
      </c>
      <c r="C221" s="15" t="s">
        <v>58</v>
      </c>
      <c r="D221" s="16"/>
      <c r="E221" s="16"/>
      <c r="F221" s="24" t="s">
        <v>576</v>
      </c>
      <c r="G221" s="27" t="s">
        <v>902</v>
      </c>
      <c r="H221" s="31">
        <v>0</v>
      </c>
      <c r="I221" s="31">
        <v>0</v>
      </c>
      <c r="J221" s="15"/>
      <c r="K221" s="39" t="s">
        <v>1145</v>
      </c>
      <c r="L221" s="42"/>
    </row>
    <row r="222" spans="1:12" s="11" customFormat="1" ht="32.1" customHeight="1">
      <c r="A222" s="13">
        <f>COUNTIF(B$2:B222,B222)</f>
        <v>114</v>
      </c>
      <c r="B222" s="15" t="s">
        <v>173</v>
      </c>
      <c r="C222" s="15" t="s">
        <v>117</v>
      </c>
      <c r="D222" s="16"/>
      <c r="E222" s="16"/>
      <c r="F222" s="24" t="s">
        <v>669</v>
      </c>
      <c r="G222" s="27" t="s">
        <v>420</v>
      </c>
      <c r="H222" s="31">
        <v>0.2</v>
      </c>
      <c r="I222" s="31">
        <v>0.4</v>
      </c>
      <c r="J222" s="15"/>
      <c r="K222" s="39" t="s">
        <v>857</v>
      </c>
      <c r="L222" s="42"/>
    </row>
    <row r="223" spans="1:12" s="11" customFormat="1" ht="32.1" customHeight="1">
      <c r="A223" s="13">
        <f>COUNTIF(B$2:B223,B223)</f>
        <v>115</v>
      </c>
      <c r="B223" s="15" t="s">
        <v>173</v>
      </c>
      <c r="C223" s="15" t="s">
        <v>117</v>
      </c>
      <c r="D223" s="16"/>
      <c r="E223" s="16"/>
      <c r="F223" s="24" t="s">
        <v>293</v>
      </c>
      <c r="G223" s="27" t="s">
        <v>363</v>
      </c>
      <c r="H223" s="31">
        <v>0</v>
      </c>
      <c r="I223" s="31">
        <v>0</v>
      </c>
      <c r="J223" s="15"/>
      <c r="K223" s="39" t="s">
        <v>1145</v>
      </c>
      <c r="L223" s="42"/>
    </row>
    <row r="224" spans="1:12" s="11" customFormat="1" ht="32.1" customHeight="1">
      <c r="A224" s="13">
        <f>COUNTIF(B$2:B224,B224)</f>
        <v>116</v>
      </c>
      <c r="B224" s="15" t="s">
        <v>173</v>
      </c>
      <c r="C224" s="15" t="s">
        <v>257</v>
      </c>
      <c r="D224" s="16"/>
      <c r="E224" s="16"/>
      <c r="F224" s="24" t="s">
        <v>246</v>
      </c>
      <c r="G224" s="27" t="s">
        <v>464</v>
      </c>
      <c r="H224" s="31">
        <v>0</v>
      </c>
      <c r="I224" s="31">
        <v>0</v>
      </c>
      <c r="J224" s="15"/>
      <c r="K224" s="39" t="s">
        <v>1162</v>
      </c>
      <c r="L224" s="42"/>
    </row>
    <row r="225" spans="1:12" s="11" customFormat="1" ht="32.1" customHeight="1">
      <c r="A225" s="13">
        <f>COUNTIF(B$2:B225,B225)</f>
        <v>117</v>
      </c>
      <c r="B225" s="15" t="s">
        <v>173</v>
      </c>
      <c r="C225" s="15" t="s">
        <v>257</v>
      </c>
      <c r="D225" s="16"/>
      <c r="E225" s="16"/>
      <c r="F225" s="24" t="s">
        <v>672</v>
      </c>
      <c r="G225" s="27" t="s">
        <v>680</v>
      </c>
      <c r="H225" s="31">
        <v>0</v>
      </c>
      <c r="I225" s="31">
        <v>0</v>
      </c>
      <c r="J225" s="15"/>
      <c r="K225" s="39" t="s">
        <v>702</v>
      </c>
      <c r="L225" s="42"/>
    </row>
    <row r="226" spans="1:12" s="11" customFormat="1" ht="32.1" customHeight="1">
      <c r="A226" s="13">
        <f>COUNTIF(B$2:B226,B226)</f>
        <v>118</v>
      </c>
      <c r="B226" s="15" t="s">
        <v>173</v>
      </c>
      <c r="C226" s="15" t="s">
        <v>58</v>
      </c>
      <c r="D226" s="16"/>
      <c r="E226" s="16"/>
      <c r="F226" s="24" t="s">
        <v>674</v>
      </c>
      <c r="G226" s="27" t="s">
        <v>86</v>
      </c>
      <c r="H226" s="31">
        <v>0</v>
      </c>
      <c r="I226" s="31">
        <v>0</v>
      </c>
      <c r="J226" s="15"/>
      <c r="K226" s="39" t="s">
        <v>932</v>
      </c>
      <c r="L226" s="42"/>
    </row>
    <row r="227" spans="1:12" s="11" customFormat="1" ht="32.1" customHeight="1">
      <c r="A227" s="13">
        <f>COUNTIF(B$2:B227,B227)</f>
        <v>119</v>
      </c>
      <c r="B227" s="15" t="s">
        <v>173</v>
      </c>
      <c r="C227" s="15" t="s">
        <v>58</v>
      </c>
      <c r="D227" s="16"/>
      <c r="E227" s="16"/>
      <c r="F227" s="24" t="s">
        <v>675</v>
      </c>
      <c r="G227" s="28" t="s">
        <v>1019</v>
      </c>
      <c r="H227" s="31">
        <v>0</v>
      </c>
      <c r="I227" s="31">
        <v>0</v>
      </c>
      <c r="J227" s="15"/>
      <c r="K227" s="39" t="s">
        <v>932</v>
      </c>
      <c r="L227" s="42"/>
    </row>
    <row r="228" spans="1:12" s="11" customFormat="1" ht="32.1" customHeight="1">
      <c r="A228" s="13">
        <f>COUNTIF(B$2:B228,B228)</f>
        <v>120</v>
      </c>
      <c r="B228" s="15" t="s">
        <v>173</v>
      </c>
      <c r="C228" s="15" t="s">
        <v>58</v>
      </c>
      <c r="D228" s="16"/>
      <c r="E228" s="16"/>
      <c r="F228" s="24" t="s">
        <v>679</v>
      </c>
      <c r="G228" s="28" t="s">
        <v>37</v>
      </c>
      <c r="H228" s="31">
        <v>0</v>
      </c>
      <c r="I228" s="31">
        <v>0</v>
      </c>
      <c r="J228" s="15"/>
      <c r="K228" s="39" t="s">
        <v>932</v>
      </c>
      <c r="L228" s="42"/>
    </row>
    <row r="229" spans="1:12" s="11" customFormat="1" ht="32.1" customHeight="1">
      <c r="A229" s="13">
        <f>COUNTIF(B$2:B229,B229)</f>
        <v>121</v>
      </c>
      <c r="B229" s="15" t="s">
        <v>173</v>
      </c>
      <c r="C229" s="15" t="s">
        <v>58</v>
      </c>
      <c r="D229" s="16"/>
      <c r="E229" s="16"/>
      <c r="F229" s="24" t="s">
        <v>681</v>
      </c>
      <c r="G229" s="28" t="s">
        <v>1020</v>
      </c>
      <c r="H229" s="31">
        <v>0</v>
      </c>
      <c r="I229" s="31">
        <v>0</v>
      </c>
      <c r="J229" s="15"/>
      <c r="K229" s="39" t="s">
        <v>932</v>
      </c>
      <c r="L229" s="42"/>
    </row>
    <row r="230" spans="1:12" s="11" customFormat="1" ht="32.1" customHeight="1">
      <c r="A230" s="13">
        <f>COUNTIF(B$2:B230,B230)</f>
        <v>122</v>
      </c>
      <c r="B230" s="15" t="s">
        <v>173</v>
      </c>
      <c r="C230" s="15" t="s">
        <v>58</v>
      </c>
      <c r="D230" s="16"/>
      <c r="E230" s="16"/>
      <c r="F230" s="24" t="s">
        <v>682</v>
      </c>
      <c r="G230" s="28" t="s">
        <v>1005</v>
      </c>
      <c r="H230" s="31">
        <v>0</v>
      </c>
      <c r="I230" s="31">
        <v>0</v>
      </c>
      <c r="J230" s="15"/>
      <c r="K230" s="39" t="s">
        <v>932</v>
      </c>
      <c r="L230" s="42"/>
    </row>
    <row r="231" spans="1:12" s="11" customFormat="1" ht="32.1" customHeight="1">
      <c r="A231" s="13">
        <f>COUNTIF(B$2:B231,B231)</f>
        <v>123</v>
      </c>
      <c r="B231" s="15" t="s">
        <v>173</v>
      </c>
      <c r="C231" s="15" t="s">
        <v>58</v>
      </c>
      <c r="D231" s="16"/>
      <c r="E231" s="16"/>
      <c r="F231" s="24" t="s">
        <v>511</v>
      </c>
      <c r="G231" s="28" t="s">
        <v>977</v>
      </c>
      <c r="H231" s="31">
        <v>0</v>
      </c>
      <c r="I231" s="31">
        <v>0</v>
      </c>
      <c r="J231" s="15"/>
      <c r="K231" s="39" t="s">
        <v>932</v>
      </c>
      <c r="L231" s="42"/>
    </row>
    <row r="232" spans="1:12" s="11" customFormat="1" ht="32.1" customHeight="1">
      <c r="A232" s="13">
        <f>COUNTIF(B$2:B232,B232)</f>
        <v>124</v>
      </c>
      <c r="B232" s="15" t="s">
        <v>173</v>
      </c>
      <c r="C232" s="15" t="s">
        <v>58</v>
      </c>
      <c r="D232" s="16"/>
      <c r="E232" s="16"/>
      <c r="F232" s="24" t="s">
        <v>147</v>
      </c>
      <c r="G232" s="28" t="s">
        <v>1021</v>
      </c>
      <c r="H232" s="31">
        <v>7</v>
      </c>
      <c r="I232" s="31">
        <v>8</v>
      </c>
      <c r="J232" s="15"/>
      <c r="K232" s="39" t="s">
        <v>39</v>
      </c>
      <c r="L232" s="42"/>
    </row>
    <row r="233" spans="1:12" s="11" customFormat="1" ht="32.1" customHeight="1">
      <c r="A233" s="13">
        <f>COUNTIF(B$2:B233,B233)</f>
        <v>125</v>
      </c>
      <c r="B233" s="15" t="s">
        <v>173</v>
      </c>
      <c r="C233" s="15" t="s">
        <v>58</v>
      </c>
      <c r="D233" s="16"/>
      <c r="E233" s="16"/>
      <c r="F233" s="24" t="s">
        <v>441</v>
      </c>
      <c r="G233" s="28" t="s">
        <v>402</v>
      </c>
      <c r="H233" s="31">
        <v>0</v>
      </c>
      <c r="I233" s="31">
        <v>0</v>
      </c>
      <c r="J233" s="15"/>
      <c r="K233" s="39" t="s">
        <v>932</v>
      </c>
      <c r="L233" s="42"/>
    </row>
    <row r="234" spans="1:12" s="11" customFormat="1" ht="32.1" customHeight="1">
      <c r="A234" s="13">
        <f>COUNTIF(B$2:B234,B234)</f>
        <v>126</v>
      </c>
      <c r="B234" s="15" t="s">
        <v>173</v>
      </c>
      <c r="C234" s="15" t="s">
        <v>58</v>
      </c>
      <c r="D234" s="16"/>
      <c r="E234" s="16"/>
      <c r="F234" s="24" t="s">
        <v>684</v>
      </c>
      <c r="G234" s="28" t="s">
        <v>402</v>
      </c>
      <c r="H234" s="31">
        <v>0</v>
      </c>
      <c r="I234" s="31">
        <v>0</v>
      </c>
      <c r="J234" s="15"/>
      <c r="K234" s="39" t="s">
        <v>932</v>
      </c>
      <c r="L234" s="42"/>
    </row>
    <row r="235" spans="1:12" s="11" customFormat="1" ht="32.1" customHeight="1">
      <c r="A235" s="13">
        <f>COUNTIF(B$2:B235,B235)</f>
        <v>127</v>
      </c>
      <c r="B235" s="15" t="s">
        <v>173</v>
      </c>
      <c r="C235" s="15" t="s">
        <v>58</v>
      </c>
      <c r="D235" s="16"/>
      <c r="E235" s="16"/>
      <c r="F235" s="24" t="s">
        <v>72</v>
      </c>
      <c r="G235" s="29" t="s">
        <v>370</v>
      </c>
      <c r="H235" s="31">
        <v>0</v>
      </c>
      <c r="I235" s="31">
        <v>0</v>
      </c>
      <c r="J235" s="15"/>
      <c r="K235" s="39" t="s">
        <v>932</v>
      </c>
      <c r="L235" s="42"/>
    </row>
    <row r="236" spans="1:12" s="11" customFormat="1" ht="32.1" customHeight="1">
      <c r="A236" s="13">
        <f>COUNTIF(B$2:B236,B236)</f>
        <v>128</v>
      </c>
      <c r="B236" s="15" t="s">
        <v>173</v>
      </c>
      <c r="C236" s="15" t="s">
        <v>117</v>
      </c>
      <c r="D236" s="16"/>
      <c r="E236" s="16"/>
      <c r="F236" s="24" t="s">
        <v>431</v>
      </c>
      <c r="G236" s="28" t="s">
        <v>461</v>
      </c>
      <c r="H236" s="31">
        <v>0</v>
      </c>
      <c r="I236" s="31">
        <v>0</v>
      </c>
      <c r="J236" s="15"/>
      <c r="K236" s="39" t="s">
        <v>932</v>
      </c>
      <c r="L236" s="42"/>
    </row>
    <row r="237" spans="1:12" s="11" customFormat="1" ht="32.1" customHeight="1">
      <c r="A237" s="13">
        <f>COUNTIF(B$2:B237,B237)</f>
        <v>129</v>
      </c>
      <c r="B237" s="15" t="s">
        <v>173</v>
      </c>
      <c r="C237" s="15" t="s">
        <v>58</v>
      </c>
      <c r="D237" s="16"/>
      <c r="E237" s="16"/>
      <c r="F237" s="24" t="s">
        <v>375</v>
      </c>
      <c r="G237" s="27" t="s">
        <v>1022</v>
      </c>
      <c r="H237" s="31">
        <v>0</v>
      </c>
      <c r="I237" s="31">
        <v>0</v>
      </c>
      <c r="J237" s="15"/>
      <c r="K237" s="39" t="s">
        <v>932</v>
      </c>
      <c r="L237" s="42"/>
    </row>
    <row r="238" spans="1:12" s="11" customFormat="1" ht="32.1" customHeight="1">
      <c r="A238" s="13">
        <f>COUNTIF(B$2:B238,B238)</f>
        <v>130</v>
      </c>
      <c r="B238" s="15" t="s">
        <v>173</v>
      </c>
      <c r="C238" s="15" t="s">
        <v>58</v>
      </c>
      <c r="D238" s="16"/>
      <c r="E238" s="16"/>
      <c r="F238" s="24" t="s">
        <v>356</v>
      </c>
      <c r="G238" s="27" t="s">
        <v>518</v>
      </c>
      <c r="H238" s="31">
        <v>0</v>
      </c>
      <c r="I238" s="31">
        <v>0</v>
      </c>
      <c r="J238" s="15"/>
      <c r="K238" s="39" t="s">
        <v>932</v>
      </c>
      <c r="L238" s="42"/>
    </row>
    <row r="239" spans="1:12" s="11" customFormat="1" ht="32.1" customHeight="1">
      <c r="A239" s="13">
        <f>COUNTIF(B$2:B239,B239)</f>
        <v>131</v>
      </c>
      <c r="B239" s="15" t="s">
        <v>173</v>
      </c>
      <c r="C239" s="15" t="s">
        <v>58</v>
      </c>
      <c r="D239" s="16"/>
      <c r="E239" s="16"/>
      <c r="F239" s="24" t="s">
        <v>184</v>
      </c>
      <c r="G239" s="27" t="s">
        <v>973</v>
      </c>
      <c r="H239" s="31">
        <v>0</v>
      </c>
      <c r="I239" s="31">
        <v>0</v>
      </c>
      <c r="J239" s="15"/>
      <c r="K239" s="39" t="s">
        <v>932</v>
      </c>
      <c r="L239" s="42"/>
    </row>
    <row r="240" spans="1:12" s="11" customFormat="1" ht="32.1" customHeight="1">
      <c r="A240" s="13">
        <f>COUNTIF(B$2:B240,B240)</f>
        <v>132</v>
      </c>
      <c r="B240" s="15" t="s">
        <v>173</v>
      </c>
      <c r="C240" s="15" t="s">
        <v>58</v>
      </c>
      <c r="D240" s="16"/>
      <c r="E240" s="16"/>
      <c r="F240" s="24" t="s">
        <v>687</v>
      </c>
      <c r="G240" s="27" t="s">
        <v>606</v>
      </c>
      <c r="H240" s="31">
        <v>9.82</v>
      </c>
      <c r="I240" s="31">
        <v>9.82</v>
      </c>
      <c r="J240" s="15"/>
      <c r="K240" s="39" t="s">
        <v>1163</v>
      </c>
      <c r="L240" s="42"/>
    </row>
    <row r="241" spans="1:12" s="11" customFormat="1" ht="32.1" customHeight="1">
      <c r="A241" s="13">
        <f>COUNTIF(B$2:B241,B241)</f>
        <v>133</v>
      </c>
      <c r="B241" s="15" t="s">
        <v>173</v>
      </c>
      <c r="C241" s="15" t="s">
        <v>58</v>
      </c>
      <c r="D241" s="16"/>
      <c r="E241" s="16"/>
      <c r="F241" s="24" t="s">
        <v>691</v>
      </c>
      <c r="G241" s="27" t="s">
        <v>48</v>
      </c>
      <c r="H241" s="31">
        <v>0</v>
      </c>
      <c r="I241" s="31">
        <v>0</v>
      </c>
      <c r="J241" s="15"/>
      <c r="K241" s="39" t="s">
        <v>932</v>
      </c>
      <c r="L241" s="42"/>
    </row>
    <row r="242" spans="1:12" s="11" customFormat="1" ht="32.1" customHeight="1">
      <c r="A242" s="13">
        <f>COUNTIF(B$2:B242,B242)</f>
        <v>134</v>
      </c>
      <c r="B242" s="15" t="s">
        <v>173</v>
      </c>
      <c r="C242" s="15" t="s">
        <v>58</v>
      </c>
      <c r="D242" s="16"/>
      <c r="E242" s="16"/>
      <c r="F242" s="24" t="s">
        <v>548</v>
      </c>
      <c r="G242" s="27" t="s">
        <v>782</v>
      </c>
      <c r="H242" s="31">
        <v>0</v>
      </c>
      <c r="I242" s="31">
        <v>0</v>
      </c>
      <c r="J242" s="15"/>
      <c r="K242" s="39" t="s">
        <v>932</v>
      </c>
      <c r="L242" s="42"/>
    </row>
    <row r="243" spans="1:12" s="11" customFormat="1" ht="32.1" customHeight="1">
      <c r="A243" s="13">
        <f>COUNTIF(B$2:B243,B243)</f>
        <v>135</v>
      </c>
      <c r="B243" s="15" t="s">
        <v>173</v>
      </c>
      <c r="C243" s="15" t="s">
        <v>58</v>
      </c>
      <c r="D243" s="16"/>
      <c r="E243" s="16"/>
      <c r="F243" s="24" t="s">
        <v>636</v>
      </c>
      <c r="G243" s="27" t="s">
        <v>887</v>
      </c>
      <c r="H243" s="31">
        <v>0</v>
      </c>
      <c r="I243" s="31">
        <v>0</v>
      </c>
      <c r="J243" s="15"/>
      <c r="K243" s="39" t="s">
        <v>1145</v>
      </c>
      <c r="L243" s="42"/>
    </row>
    <row r="244" spans="1:12" s="11" customFormat="1" ht="32.1" customHeight="1">
      <c r="A244" s="13">
        <f>COUNTIF(B$2:B244,B244)</f>
        <v>136</v>
      </c>
      <c r="B244" s="15" t="s">
        <v>173</v>
      </c>
      <c r="C244" s="15" t="s">
        <v>58</v>
      </c>
      <c r="D244" s="16"/>
      <c r="E244" s="16"/>
      <c r="F244" s="24" t="s">
        <v>692</v>
      </c>
      <c r="G244" s="27" t="s">
        <v>38</v>
      </c>
      <c r="H244" s="31">
        <v>0</v>
      </c>
      <c r="I244" s="31">
        <v>0</v>
      </c>
      <c r="J244" s="15"/>
      <c r="K244" s="39" t="s">
        <v>1145</v>
      </c>
      <c r="L244" s="42"/>
    </row>
    <row r="245" spans="1:12" s="11" customFormat="1" ht="32.1" customHeight="1">
      <c r="A245" s="13">
        <f>COUNTIF(B$2:B245,B245)</f>
        <v>137</v>
      </c>
      <c r="B245" s="15" t="s">
        <v>173</v>
      </c>
      <c r="C245" s="15" t="s">
        <v>71</v>
      </c>
      <c r="D245" s="16"/>
      <c r="E245" s="16"/>
      <c r="F245" s="24" t="s">
        <v>70</v>
      </c>
      <c r="G245" s="27" t="s">
        <v>153</v>
      </c>
      <c r="H245" s="31">
        <v>0</v>
      </c>
      <c r="I245" s="31">
        <v>0</v>
      </c>
      <c r="J245" s="15"/>
      <c r="K245" s="39" t="s">
        <v>1145</v>
      </c>
      <c r="L245" s="42"/>
    </row>
    <row r="246" spans="1:12" s="11" customFormat="1" ht="32.1" customHeight="1">
      <c r="A246" s="13">
        <f>COUNTIF(B$2:B246,B246)</f>
        <v>138</v>
      </c>
      <c r="B246" s="15" t="s">
        <v>173</v>
      </c>
      <c r="C246" s="15" t="s">
        <v>58</v>
      </c>
      <c r="D246" s="16"/>
      <c r="E246" s="16"/>
      <c r="F246" s="24" t="s">
        <v>62</v>
      </c>
      <c r="G246" s="27" t="s">
        <v>463</v>
      </c>
      <c r="H246" s="31">
        <v>0</v>
      </c>
      <c r="I246" s="31">
        <v>0</v>
      </c>
      <c r="J246" s="15"/>
      <c r="K246" s="39" t="s">
        <v>932</v>
      </c>
      <c r="L246" s="42"/>
    </row>
    <row r="247" spans="1:12" s="11" customFormat="1" ht="32.1" customHeight="1">
      <c r="A247" s="13">
        <f>COUNTIF(B$2:B247,B247)</f>
        <v>139</v>
      </c>
      <c r="B247" s="15" t="s">
        <v>173</v>
      </c>
      <c r="C247" s="15" t="s">
        <v>58</v>
      </c>
      <c r="D247" s="16"/>
      <c r="E247" s="16"/>
      <c r="F247" s="24" t="s">
        <v>426</v>
      </c>
      <c r="G247" s="27" t="s">
        <v>911</v>
      </c>
      <c r="H247" s="31">
        <v>0</v>
      </c>
      <c r="I247" s="31">
        <v>0</v>
      </c>
      <c r="J247" s="15"/>
      <c r="K247" s="39" t="s">
        <v>1145</v>
      </c>
      <c r="L247" s="42"/>
    </row>
    <row r="248" spans="1:12" s="11" customFormat="1" ht="32.1" customHeight="1">
      <c r="A248" s="13">
        <f>COUNTIF(B$2:B248,B248)</f>
        <v>140</v>
      </c>
      <c r="B248" s="15" t="s">
        <v>173</v>
      </c>
      <c r="C248" s="15" t="s">
        <v>58</v>
      </c>
      <c r="D248" s="16"/>
      <c r="E248" s="16"/>
      <c r="F248" s="24" t="s">
        <v>694</v>
      </c>
      <c r="G248" s="27" t="s">
        <v>344</v>
      </c>
      <c r="H248" s="31">
        <v>0</v>
      </c>
      <c r="I248" s="31">
        <v>0</v>
      </c>
      <c r="J248" s="15"/>
      <c r="K248" s="39" t="s">
        <v>932</v>
      </c>
      <c r="L248" s="42"/>
    </row>
    <row r="249" spans="1:12" s="11" customFormat="1" ht="32.1" customHeight="1">
      <c r="A249" s="13">
        <f>COUNTIF(B$2:B249,B249)</f>
        <v>141</v>
      </c>
      <c r="B249" s="15" t="s">
        <v>173</v>
      </c>
      <c r="C249" s="15" t="s">
        <v>58</v>
      </c>
      <c r="D249" s="16"/>
      <c r="E249" s="16"/>
      <c r="F249" s="24" t="s">
        <v>697</v>
      </c>
      <c r="G249" s="27" t="s">
        <v>892</v>
      </c>
      <c r="H249" s="31">
        <v>0</v>
      </c>
      <c r="I249" s="31">
        <v>0</v>
      </c>
      <c r="J249" s="15"/>
      <c r="K249" s="39" t="s">
        <v>1145</v>
      </c>
      <c r="L249" s="42"/>
    </row>
    <row r="250" spans="1:12" s="11" customFormat="1" ht="32.1" customHeight="1">
      <c r="A250" s="13">
        <f>COUNTIF(B$2:B250,B250)</f>
        <v>142</v>
      </c>
      <c r="B250" s="15" t="s">
        <v>173</v>
      </c>
      <c r="C250" s="15" t="s">
        <v>71</v>
      </c>
      <c r="D250" s="16"/>
      <c r="E250" s="16"/>
      <c r="F250" s="24" t="s">
        <v>699</v>
      </c>
      <c r="G250" s="27" t="s">
        <v>744</v>
      </c>
      <c r="H250" s="31">
        <v>0</v>
      </c>
      <c r="I250" s="31">
        <v>0</v>
      </c>
      <c r="J250" s="15"/>
      <c r="K250" s="39" t="s">
        <v>1145</v>
      </c>
      <c r="L250" s="42"/>
    </row>
    <row r="251" spans="1:12" s="11" customFormat="1" ht="32.1" customHeight="1">
      <c r="A251" s="13">
        <f>COUNTIF(B$2:B251,B251)</f>
        <v>143</v>
      </c>
      <c r="B251" s="15" t="s">
        <v>173</v>
      </c>
      <c r="C251" s="15" t="s">
        <v>137</v>
      </c>
      <c r="D251" s="16"/>
      <c r="E251" s="16"/>
      <c r="F251" s="24" t="s">
        <v>386</v>
      </c>
      <c r="G251" s="27" t="s">
        <v>131</v>
      </c>
      <c r="H251" s="31">
        <v>3.6</v>
      </c>
      <c r="I251" s="31">
        <v>3.6</v>
      </c>
      <c r="J251" s="15"/>
      <c r="K251" s="39" t="s">
        <v>202</v>
      </c>
      <c r="L251" s="42"/>
    </row>
    <row r="252" spans="1:12" s="11" customFormat="1" ht="32.1" customHeight="1">
      <c r="A252" s="13">
        <f>COUNTIF(B$2:B252,B252)</f>
        <v>144</v>
      </c>
      <c r="B252" s="15" t="s">
        <v>173</v>
      </c>
      <c r="C252" s="15" t="s">
        <v>58</v>
      </c>
      <c r="D252" s="16"/>
      <c r="E252" s="16"/>
      <c r="F252" s="24" t="s">
        <v>700</v>
      </c>
      <c r="G252" s="27" t="s">
        <v>608</v>
      </c>
      <c r="H252" s="31">
        <v>0</v>
      </c>
      <c r="I252" s="31">
        <v>0</v>
      </c>
      <c r="J252" s="15"/>
      <c r="K252" s="39" t="s">
        <v>1145</v>
      </c>
      <c r="L252" s="42"/>
    </row>
    <row r="253" spans="1:12" s="11" customFormat="1" ht="32.1" customHeight="1">
      <c r="A253" s="13">
        <f>COUNTIF(B$2:B253,B253)</f>
        <v>145</v>
      </c>
      <c r="B253" s="15" t="s">
        <v>173</v>
      </c>
      <c r="C253" s="15" t="s">
        <v>58</v>
      </c>
      <c r="D253" s="16"/>
      <c r="E253" s="16"/>
      <c r="F253" s="24" t="s">
        <v>84</v>
      </c>
      <c r="G253" s="27" t="s">
        <v>656</v>
      </c>
      <c r="H253" s="31">
        <v>2.7</v>
      </c>
      <c r="I253" s="31">
        <v>2.7</v>
      </c>
      <c r="J253" s="15"/>
      <c r="K253" s="39" t="s">
        <v>1145</v>
      </c>
      <c r="L253" s="42"/>
    </row>
    <row r="254" spans="1:12" s="11" customFormat="1" ht="32.1" customHeight="1">
      <c r="A254" s="13">
        <f>COUNTIF(B$2:B254,B254)</f>
        <v>146</v>
      </c>
      <c r="B254" s="15" t="s">
        <v>173</v>
      </c>
      <c r="C254" s="15" t="s">
        <v>265</v>
      </c>
      <c r="D254" s="16"/>
      <c r="E254" s="16"/>
      <c r="F254" s="24" t="s">
        <v>665</v>
      </c>
      <c r="G254" s="27" t="s">
        <v>865</v>
      </c>
      <c r="H254" s="31">
        <v>0</v>
      </c>
      <c r="I254" s="31">
        <v>0</v>
      </c>
      <c r="J254" s="15"/>
      <c r="K254" s="39" t="s">
        <v>932</v>
      </c>
      <c r="L254" s="42"/>
    </row>
    <row r="255" spans="1:12" s="11" customFormat="1" ht="32.1" customHeight="1">
      <c r="A255" s="13">
        <f>COUNTIF(B$2:B255,B255)</f>
        <v>147</v>
      </c>
      <c r="B255" s="15" t="s">
        <v>173</v>
      </c>
      <c r="C255" s="15" t="s">
        <v>58</v>
      </c>
      <c r="D255" s="16"/>
      <c r="E255" s="16"/>
      <c r="F255" s="24" t="s">
        <v>126</v>
      </c>
      <c r="G255" s="27" t="s">
        <v>3</v>
      </c>
      <c r="H255" s="31">
        <v>0</v>
      </c>
      <c r="I255" s="31">
        <v>0</v>
      </c>
      <c r="J255" s="15"/>
      <c r="K255" s="39" t="s">
        <v>932</v>
      </c>
      <c r="L255" s="42"/>
    </row>
    <row r="256" spans="1:12" s="11" customFormat="1" ht="32.1" customHeight="1">
      <c r="A256" s="13">
        <f>COUNTIF(B$2:B256,B256)</f>
        <v>148</v>
      </c>
      <c r="B256" s="15" t="s">
        <v>173</v>
      </c>
      <c r="C256" s="15" t="s">
        <v>87</v>
      </c>
      <c r="D256" s="16"/>
      <c r="E256" s="16"/>
      <c r="F256" s="24" t="s">
        <v>170</v>
      </c>
      <c r="G256" s="27" t="s">
        <v>1024</v>
      </c>
      <c r="H256" s="31">
        <v>0</v>
      </c>
      <c r="I256" s="31">
        <v>0</v>
      </c>
      <c r="J256" s="15"/>
      <c r="K256" s="39" t="s">
        <v>932</v>
      </c>
      <c r="L256" s="42"/>
    </row>
    <row r="257" spans="1:12" s="11" customFormat="1" ht="32.1" customHeight="1">
      <c r="A257" s="13">
        <f>COUNTIF(B$2:B257,B257)</f>
        <v>149</v>
      </c>
      <c r="B257" s="15" t="s">
        <v>173</v>
      </c>
      <c r="C257" s="15" t="s">
        <v>58</v>
      </c>
      <c r="D257" s="16"/>
      <c r="E257" s="16"/>
      <c r="F257" s="24" t="s">
        <v>76</v>
      </c>
      <c r="G257" s="27" t="s">
        <v>771</v>
      </c>
      <c r="H257" s="31">
        <v>0</v>
      </c>
      <c r="I257" s="31">
        <v>0</v>
      </c>
      <c r="J257" s="15"/>
      <c r="K257" s="39" t="s">
        <v>932</v>
      </c>
      <c r="L257" s="42"/>
    </row>
    <row r="258" spans="1:12" s="11" customFormat="1" ht="32.1" customHeight="1">
      <c r="A258" s="13">
        <f>COUNTIF(B$2:B258,B258)</f>
        <v>150</v>
      </c>
      <c r="B258" s="15" t="s">
        <v>173</v>
      </c>
      <c r="C258" s="15" t="s">
        <v>87</v>
      </c>
      <c r="D258" s="16"/>
      <c r="E258" s="16"/>
      <c r="F258" s="24" t="s">
        <v>94</v>
      </c>
      <c r="G258" s="27" t="s">
        <v>17</v>
      </c>
      <c r="H258" s="31">
        <v>0</v>
      </c>
      <c r="I258" s="31">
        <v>0</v>
      </c>
      <c r="J258" s="15"/>
      <c r="K258" s="39" t="s">
        <v>932</v>
      </c>
      <c r="L258" s="42"/>
    </row>
    <row r="259" spans="1:12" s="11" customFormat="1" ht="32.1" customHeight="1">
      <c r="A259" s="13">
        <f>COUNTIF(B$2:B259,B259)</f>
        <v>151</v>
      </c>
      <c r="B259" s="15" t="s">
        <v>173</v>
      </c>
      <c r="C259" s="15" t="s">
        <v>87</v>
      </c>
      <c r="D259" s="16"/>
      <c r="E259" s="16"/>
      <c r="F259" s="24" t="s">
        <v>583</v>
      </c>
      <c r="G259" s="27" t="s">
        <v>858</v>
      </c>
      <c r="H259" s="31">
        <v>0</v>
      </c>
      <c r="I259" s="31">
        <v>0</v>
      </c>
      <c r="J259" s="15"/>
      <c r="K259" s="39" t="s">
        <v>932</v>
      </c>
      <c r="L259" s="42"/>
    </row>
    <row r="260" spans="1:12" s="11" customFormat="1" ht="32.1" customHeight="1">
      <c r="A260" s="13">
        <f>COUNTIF(B$2:B260,B260)</f>
        <v>152</v>
      </c>
      <c r="B260" s="15" t="s">
        <v>173</v>
      </c>
      <c r="C260" s="15" t="s">
        <v>52</v>
      </c>
      <c r="D260" s="16"/>
      <c r="E260" s="16"/>
      <c r="F260" s="24" t="s">
        <v>520</v>
      </c>
      <c r="G260" s="27" t="s">
        <v>256</v>
      </c>
      <c r="H260" s="31">
        <v>0</v>
      </c>
      <c r="I260" s="31">
        <v>0</v>
      </c>
      <c r="J260" s="15"/>
      <c r="K260" s="39" t="s">
        <v>932</v>
      </c>
      <c r="L260" s="42"/>
    </row>
    <row r="261" spans="1:12" s="11" customFormat="1" ht="32.1" customHeight="1">
      <c r="A261" s="13">
        <f>COUNTIF(B$2:B261,B261)</f>
        <v>153</v>
      </c>
      <c r="B261" s="15" t="s">
        <v>173</v>
      </c>
      <c r="C261" s="15" t="s">
        <v>58</v>
      </c>
      <c r="D261" s="16"/>
      <c r="E261" s="16"/>
      <c r="F261" s="24" t="s">
        <v>706</v>
      </c>
      <c r="G261" s="27" t="s">
        <v>1025</v>
      </c>
      <c r="H261" s="31">
        <v>0</v>
      </c>
      <c r="I261" s="31">
        <v>0</v>
      </c>
      <c r="J261" s="15"/>
      <c r="K261" s="39" t="s">
        <v>932</v>
      </c>
      <c r="L261" s="42"/>
    </row>
    <row r="262" spans="1:12" s="11" customFormat="1" ht="32.1" customHeight="1">
      <c r="A262" s="13">
        <f>COUNTIF(B$2:B262,B262)</f>
        <v>154</v>
      </c>
      <c r="B262" s="15" t="s">
        <v>173</v>
      </c>
      <c r="C262" s="15" t="s">
        <v>58</v>
      </c>
      <c r="D262" s="16"/>
      <c r="E262" s="16"/>
      <c r="F262" s="24" t="s">
        <v>593</v>
      </c>
      <c r="G262" s="27" t="s">
        <v>1026</v>
      </c>
      <c r="H262" s="31">
        <v>0</v>
      </c>
      <c r="I262" s="31">
        <v>0</v>
      </c>
      <c r="J262" s="15"/>
      <c r="K262" s="39" t="s">
        <v>932</v>
      </c>
      <c r="L262" s="42"/>
    </row>
    <row r="263" spans="1:12" s="11" customFormat="1" ht="32.1" customHeight="1">
      <c r="A263" s="13">
        <f>COUNTIF(B$2:B263,B263)</f>
        <v>155</v>
      </c>
      <c r="B263" s="15" t="s">
        <v>173</v>
      </c>
      <c r="C263" s="15" t="s">
        <v>87</v>
      </c>
      <c r="D263" s="16"/>
      <c r="E263" s="16"/>
      <c r="F263" s="24" t="s">
        <v>465</v>
      </c>
      <c r="G263" s="27" t="s">
        <v>1028</v>
      </c>
      <c r="H263" s="31">
        <v>0</v>
      </c>
      <c r="I263" s="31">
        <v>0</v>
      </c>
      <c r="J263" s="15"/>
      <c r="K263" s="39" t="s">
        <v>932</v>
      </c>
      <c r="L263" s="42"/>
    </row>
    <row r="264" spans="1:12" s="11" customFormat="1" ht="32.1" customHeight="1">
      <c r="A264" s="13">
        <f>COUNTIF(B$2:B264,B264)</f>
        <v>1</v>
      </c>
      <c r="B264" s="15" t="s">
        <v>130</v>
      </c>
      <c r="C264" s="15"/>
      <c r="D264" s="16"/>
      <c r="E264" s="16"/>
      <c r="F264" s="25" t="s">
        <v>127</v>
      </c>
      <c r="G264" s="24" t="s">
        <v>958</v>
      </c>
      <c r="H264" s="31">
        <v>0</v>
      </c>
      <c r="I264" s="31">
        <v>0</v>
      </c>
      <c r="J264" s="15"/>
      <c r="K264" s="39" t="s">
        <v>1145</v>
      </c>
      <c r="L264" s="42"/>
    </row>
    <row r="265" spans="1:12" s="11" customFormat="1" ht="32.1" customHeight="1">
      <c r="A265" s="13">
        <f>COUNTIF(B$2:B265,B265)</f>
        <v>2</v>
      </c>
      <c r="B265" s="15" t="s">
        <v>130</v>
      </c>
      <c r="C265" s="15"/>
      <c r="D265" s="16"/>
      <c r="E265" s="16"/>
      <c r="F265" s="25" t="s">
        <v>633</v>
      </c>
      <c r="G265" s="27" t="s">
        <v>612</v>
      </c>
      <c r="H265" s="31">
        <v>0</v>
      </c>
      <c r="I265" s="31">
        <v>0</v>
      </c>
      <c r="J265" s="15"/>
      <c r="K265" s="39" t="s">
        <v>1145</v>
      </c>
      <c r="L265" s="42"/>
    </row>
    <row r="266" spans="1:12" s="11" customFormat="1" ht="32.1" customHeight="1">
      <c r="A266" s="13">
        <f>COUNTIF(B$2:B266,B266)</f>
        <v>3</v>
      </c>
      <c r="B266" s="15" t="s">
        <v>130</v>
      </c>
      <c r="C266" s="15"/>
      <c r="D266" s="16"/>
      <c r="E266" s="16"/>
      <c r="F266" s="25" t="s">
        <v>482</v>
      </c>
      <c r="G266" s="24" t="s">
        <v>1029</v>
      </c>
      <c r="H266" s="31">
        <v>0</v>
      </c>
      <c r="I266" s="31">
        <v>0</v>
      </c>
      <c r="J266" s="15"/>
      <c r="K266" s="39" t="s">
        <v>1145</v>
      </c>
      <c r="L266" s="42"/>
    </row>
    <row r="267" spans="1:12" s="11" customFormat="1" ht="32.1" customHeight="1">
      <c r="A267" s="13">
        <f>COUNTIF(B$2:B267,B267)</f>
        <v>4</v>
      </c>
      <c r="B267" s="15" t="s">
        <v>130</v>
      </c>
      <c r="C267" s="15"/>
      <c r="D267" s="16"/>
      <c r="E267" s="16"/>
      <c r="F267" s="25" t="s">
        <v>711</v>
      </c>
      <c r="G267" s="27" t="s">
        <v>65</v>
      </c>
      <c r="H267" s="31">
        <v>0</v>
      </c>
      <c r="I267" s="31">
        <v>0</v>
      </c>
      <c r="J267" s="15"/>
      <c r="K267" s="39" t="s">
        <v>1145</v>
      </c>
      <c r="L267" s="42"/>
    </row>
    <row r="268" spans="1:12" s="11" customFormat="1" ht="32.1" customHeight="1">
      <c r="A268" s="13">
        <f>COUNTIF(B$2:B268,B268)</f>
        <v>5</v>
      </c>
      <c r="B268" s="15" t="s">
        <v>130</v>
      </c>
      <c r="C268" s="15"/>
      <c r="D268" s="16"/>
      <c r="E268" s="16"/>
      <c r="F268" s="25" t="s">
        <v>210</v>
      </c>
      <c r="G268" s="24" t="s">
        <v>310</v>
      </c>
      <c r="H268" s="31">
        <v>70</v>
      </c>
      <c r="I268" s="31">
        <v>85</v>
      </c>
      <c r="J268" s="15"/>
      <c r="K268" s="39" t="s">
        <v>194</v>
      </c>
      <c r="L268" s="45" t="s">
        <v>619</v>
      </c>
    </row>
    <row r="269" spans="1:12" s="11" customFormat="1" ht="32.1" customHeight="1">
      <c r="A269" s="13">
        <f>COUNTIF(B$2:B269,B269)</f>
        <v>6</v>
      </c>
      <c r="B269" s="15" t="s">
        <v>130</v>
      </c>
      <c r="C269" s="15"/>
      <c r="D269" s="16"/>
      <c r="E269" s="16"/>
      <c r="F269" s="25" t="s">
        <v>187</v>
      </c>
      <c r="G269" s="27" t="s">
        <v>1031</v>
      </c>
      <c r="H269" s="31">
        <v>0</v>
      </c>
      <c r="I269" s="31">
        <v>0</v>
      </c>
      <c r="J269" s="15"/>
      <c r="K269" s="39" t="s">
        <v>1145</v>
      </c>
      <c r="L269" s="42"/>
    </row>
    <row r="270" spans="1:12" s="11" customFormat="1" ht="32.1" customHeight="1">
      <c r="A270" s="13">
        <f>COUNTIF(B$2:B270,B270)</f>
        <v>1</v>
      </c>
      <c r="B270" s="15" t="s">
        <v>190</v>
      </c>
      <c r="C270" s="15"/>
      <c r="D270" s="16"/>
      <c r="E270" s="16"/>
      <c r="F270" s="24" t="s">
        <v>280</v>
      </c>
      <c r="G270" s="27" t="s">
        <v>897</v>
      </c>
      <c r="H270" s="31">
        <v>0</v>
      </c>
      <c r="I270" s="31">
        <v>0</v>
      </c>
      <c r="J270" s="15"/>
      <c r="K270" s="39" t="s">
        <v>1145</v>
      </c>
      <c r="L270" s="42"/>
    </row>
    <row r="271" spans="1:12" s="11" customFormat="1" ht="32.1" customHeight="1">
      <c r="A271" s="13">
        <f>COUNTIF(B$2:B271,B271)</f>
        <v>2</v>
      </c>
      <c r="B271" s="15" t="s">
        <v>190</v>
      </c>
      <c r="C271" s="15"/>
      <c r="D271" s="16"/>
      <c r="E271" s="16"/>
      <c r="F271" s="24" t="s">
        <v>384</v>
      </c>
      <c r="G271" s="24" t="s">
        <v>1032</v>
      </c>
      <c r="H271" s="31">
        <v>12.3</v>
      </c>
      <c r="I271" s="31">
        <v>19</v>
      </c>
      <c r="J271" s="15"/>
      <c r="K271" s="39" t="s">
        <v>54</v>
      </c>
      <c r="L271" s="42"/>
    </row>
    <row r="272" spans="1:12" s="11" customFormat="1" ht="32.1" customHeight="1">
      <c r="A272" s="13">
        <f>COUNTIF(B$2:B272,B272)</f>
        <v>1</v>
      </c>
      <c r="B272" s="15" t="s">
        <v>195</v>
      </c>
      <c r="C272" s="15"/>
      <c r="D272" s="16"/>
      <c r="E272" s="16"/>
      <c r="F272" s="24" t="s">
        <v>712</v>
      </c>
      <c r="G272" s="27" t="s">
        <v>495</v>
      </c>
      <c r="H272" s="31">
        <v>18</v>
      </c>
      <c r="I272" s="31">
        <v>20.100000000000001</v>
      </c>
      <c r="J272" s="15"/>
      <c r="K272" s="39" t="s">
        <v>1164</v>
      </c>
      <c r="L272" s="42"/>
    </row>
    <row r="273" spans="1:12" s="11" customFormat="1" ht="32.1" customHeight="1">
      <c r="A273" s="13">
        <f>COUNTIF(B$2:B273,B273)</f>
        <v>1</v>
      </c>
      <c r="B273" s="15" t="s">
        <v>203</v>
      </c>
      <c r="C273" s="15"/>
      <c r="D273" s="16"/>
      <c r="E273" s="16"/>
      <c r="F273" s="24" t="s">
        <v>337</v>
      </c>
      <c r="G273" s="27" t="s">
        <v>1033</v>
      </c>
      <c r="H273" s="31">
        <v>0</v>
      </c>
      <c r="I273" s="31">
        <v>0</v>
      </c>
      <c r="J273" s="15"/>
      <c r="K273" s="39" t="s">
        <v>1145</v>
      </c>
      <c r="L273" s="42"/>
    </row>
    <row r="274" spans="1:12" s="11" customFormat="1" ht="32.1" customHeight="1">
      <c r="A274" s="13">
        <f>COUNTIF(B$2:B274,B274)</f>
        <v>2</v>
      </c>
      <c r="B274" s="15" t="s">
        <v>203</v>
      </c>
      <c r="C274" s="15"/>
      <c r="D274" s="16"/>
      <c r="E274" s="16"/>
      <c r="F274" s="24" t="s">
        <v>714</v>
      </c>
      <c r="G274" s="27" t="s">
        <v>921</v>
      </c>
      <c r="H274" s="31">
        <v>1</v>
      </c>
      <c r="I274" s="31">
        <v>1.5</v>
      </c>
      <c r="J274" s="15"/>
      <c r="K274" s="39" t="s">
        <v>1139</v>
      </c>
      <c r="L274" s="42"/>
    </row>
    <row r="275" spans="1:12" s="11" customFormat="1" ht="32.1" customHeight="1">
      <c r="A275" s="13">
        <f>COUNTIF(B$2:B275,B275)</f>
        <v>3</v>
      </c>
      <c r="B275" s="15" t="s">
        <v>203</v>
      </c>
      <c r="C275" s="15"/>
      <c r="D275" s="16"/>
      <c r="E275" s="16"/>
      <c r="F275" s="24" t="s">
        <v>114</v>
      </c>
      <c r="G275" s="24" t="s">
        <v>193</v>
      </c>
      <c r="H275" s="31">
        <v>0</v>
      </c>
      <c r="I275" s="31">
        <v>0</v>
      </c>
      <c r="J275" s="15"/>
      <c r="K275" s="39" t="s">
        <v>1145</v>
      </c>
      <c r="L275" s="42"/>
    </row>
    <row r="276" spans="1:12" s="11" customFormat="1" ht="32.1" customHeight="1">
      <c r="A276" s="13">
        <f>COUNTIF(B$2:B276,B276)</f>
        <v>4</v>
      </c>
      <c r="B276" s="15" t="s">
        <v>203</v>
      </c>
      <c r="C276" s="15"/>
      <c r="D276" s="16"/>
      <c r="E276" s="16"/>
      <c r="F276" s="24" t="s">
        <v>717</v>
      </c>
      <c r="G276" s="27" t="s">
        <v>884</v>
      </c>
      <c r="H276" s="31">
        <v>2.2000000000000002</v>
      </c>
      <c r="I276" s="31">
        <v>2.6</v>
      </c>
      <c r="J276" s="15"/>
      <c r="K276" s="39" t="s">
        <v>759</v>
      </c>
      <c r="L276" s="42"/>
    </row>
    <row r="277" spans="1:12" s="11" customFormat="1" ht="32.1" customHeight="1">
      <c r="A277" s="13">
        <f>COUNTIF(B$2:B277,B277)</f>
        <v>5</v>
      </c>
      <c r="B277" s="15" t="s">
        <v>203</v>
      </c>
      <c r="C277" s="15"/>
      <c r="D277" s="16"/>
      <c r="E277" s="16"/>
      <c r="F277" s="24" t="s">
        <v>720</v>
      </c>
      <c r="G277" s="24" t="s">
        <v>1034</v>
      </c>
      <c r="H277" s="31">
        <v>0.18</v>
      </c>
      <c r="I277" s="31">
        <v>0.28000000000000003</v>
      </c>
      <c r="J277" s="15"/>
      <c r="K277" s="39" t="s">
        <v>194</v>
      </c>
      <c r="L277" s="42"/>
    </row>
    <row r="278" spans="1:12" s="11" customFormat="1" ht="32.1" customHeight="1">
      <c r="A278" s="13">
        <f>COUNTIF(B$2:B278,B278)</f>
        <v>6</v>
      </c>
      <c r="B278" s="15" t="s">
        <v>203</v>
      </c>
      <c r="C278" s="15"/>
      <c r="D278" s="16"/>
      <c r="E278" s="16"/>
      <c r="F278" s="24" t="s">
        <v>721</v>
      </c>
      <c r="G278" s="27" t="s">
        <v>172</v>
      </c>
      <c r="H278" s="31">
        <v>0</v>
      </c>
      <c r="I278" s="31">
        <v>0</v>
      </c>
      <c r="J278" s="15"/>
      <c r="K278" s="39" t="s">
        <v>1145</v>
      </c>
      <c r="L278" s="42"/>
    </row>
    <row r="279" spans="1:12" s="11" customFormat="1" ht="32.1" customHeight="1">
      <c r="A279" s="13">
        <f>COUNTIF(B$2:B279,B279)</f>
        <v>7</v>
      </c>
      <c r="B279" s="15" t="s">
        <v>203</v>
      </c>
      <c r="C279" s="15"/>
      <c r="D279" s="16"/>
      <c r="E279" s="16"/>
      <c r="F279" s="24" t="s">
        <v>355</v>
      </c>
      <c r="G279" s="27" t="s">
        <v>1035</v>
      </c>
      <c r="H279" s="31">
        <v>0.35</v>
      </c>
      <c r="I279" s="31">
        <v>0.35</v>
      </c>
      <c r="J279" s="15"/>
      <c r="K279" s="39" t="s">
        <v>54</v>
      </c>
      <c r="L279" s="42"/>
    </row>
    <row r="280" spans="1:12" s="11" customFormat="1" ht="32.1" customHeight="1">
      <c r="A280" s="13">
        <f>COUNTIF(B$2:B280,B280)</f>
        <v>8</v>
      </c>
      <c r="B280" s="15" t="s">
        <v>203</v>
      </c>
      <c r="C280" s="15"/>
      <c r="D280" s="16" t="s">
        <v>135</v>
      </c>
      <c r="E280" s="16"/>
      <c r="F280" s="25" t="s">
        <v>307</v>
      </c>
      <c r="G280" s="24" t="s">
        <v>800</v>
      </c>
      <c r="H280" s="31">
        <v>200</v>
      </c>
      <c r="I280" s="31">
        <v>250</v>
      </c>
      <c r="J280" s="15"/>
      <c r="K280" s="39" t="s">
        <v>877</v>
      </c>
      <c r="L280" s="45" t="s">
        <v>1175</v>
      </c>
    </row>
    <row r="281" spans="1:12" s="11" customFormat="1" ht="32.1" customHeight="1">
      <c r="A281" s="13">
        <f>COUNTIF(B$2:B281,B281)</f>
        <v>9</v>
      </c>
      <c r="B281" s="15" t="s">
        <v>203</v>
      </c>
      <c r="C281" s="15"/>
      <c r="D281" s="16"/>
      <c r="E281" s="16"/>
      <c r="F281" s="24" t="s">
        <v>623</v>
      </c>
      <c r="G281" s="24" t="s">
        <v>898</v>
      </c>
      <c r="H281" s="31">
        <v>12</v>
      </c>
      <c r="I281" s="31">
        <v>12</v>
      </c>
      <c r="J281" s="15"/>
      <c r="K281" s="39" t="s">
        <v>194</v>
      </c>
      <c r="L281" s="42"/>
    </row>
    <row r="282" spans="1:12" s="11" customFormat="1" ht="32.1" customHeight="1">
      <c r="A282" s="13">
        <f>COUNTIF(B$2:B282,B282)</f>
        <v>10</v>
      </c>
      <c r="B282" s="15" t="s">
        <v>203</v>
      </c>
      <c r="C282" s="15"/>
      <c r="D282" s="16"/>
      <c r="E282" s="16"/>
      <c r="F282" s="24" t="s">
        <v>322</v>
      </c>
      <c r="G282" s="27" t="s">
        <v>1036</v>
      </c>
      <c r="H282" s="31">
        <v>9.e-002</v>
      </c>
      <c r="I282" s="31">
        <v>0.18</v>
      </c>
      <c r="J282" s="15"/>
      <c r="K282" s="39" t="s">
        <v>1147</v>
      </c>
      <c r="L282" s="42"/>
    </row>
    <row r="283" spans="1:12" s="11" customFormat="1" ht="32.1" customHeight="1">
      <c r="A283" s="13">
        <f>COUNTIF(B$2:B283,B283)</f>
        <v>11</v>
      </c>
      <c r="B283" s="15" t="s">
        <v>203</v>
      </c>
      <c r="C283" s="15"/>
      <c r="D283" s="16"/>
      <c r="E283" s="16"/>
      <c r="F283" s="25" t="s">
        <v>722</v>
      </c>
      <c r="G283" s="24" t="s">
        <v>800</v>
      </c>
      <c r="H283" s="32" t="s">
        <v>874</v>
      </c>
      <c r="I283" s="31">
        <v>250</v>
      </c>
      <c r="J283" s="15"/>
      <c r="K283" s="39" t="s">
        <v>1165</v>
      </c>
      <c r="L283" s="45" t="s">
        <v>1175</v>
      </c>
    </row>
    <row r="284" spans="1:12" s="11" customFormat="1" ht="32.1" customHeight="1">
      <c r="A284" s="13">
        <f>COUNTIF(B$2:B284,B284)</f>
        <v>12</v>
      </c>
      <c r="B284" s="15" t="s">
        <v>203</v>
      </c>
      <c r="C284" s="15"/>
      <c r="D284" s="16"/>
      <c r="E284" s="16"/>
      <c r="F284" s="24" t="s">
        <v>75</v>
      </c>
      <c r="G284" s="24" t="s">
        <v>9</v>
      </c>
      <c r="H284" s="31">
        <v>0</v>
      </c>
      <c r="I284" s="31">
        <v>0</v>
      </c>
      <c r="J284" s="15"/>
      <c r="K284" s="39" t="s">
        <v>1145</v>
      </c>
      <c r="L284" s="42"/>
    </row>
    <row r="285" spans="1:12" s="11" customFormat="1" ht="32.1" customHeight="1">
      <c r="A285" s="13">
        <f>COUNTIF(B$2:B285,B285)</f>
        <v>13</v>
      </c>
      <c r="B285" s="15" t="s">
        <v>203</v>
      </c>
      <c r="C285" s="15"/>
      <c r="D285" s="16"/>
      <c r="E285" s="16"/>
      <c r="F285" s="24" t="s">
        <v>340</v>
      </c>
      <c r="G285" s="27" t="s">
        <v>904</v>
      </c>
      <c r="H285" s="31">
        <v>1</v>
      </c>
      <c r="I285" s="31">
        <v>1.2</v>
      </c>
      <c r="J285" s="15"/>
      <c r="K285" s="39" t="s">
        <v>1139</v>
      </c>
      <c r="L285" s="42"/>
    </row>
    <row r="286" spans="1:12" s="11" customFormat="1" ht="32.1" customHeight="1">
      <c r="A286" s="13">
        <f>COUNTIF(B$2:B286,B286)</f>
        <v>14</v>
      </c>
      <c r="B286" s="15" t="s">
        <v>203</v>
      </c>
      <c r="C286" s="15"/>
      <c r="D286" s="16"/>
      <c r="E286" s="16"/>
      <c r="F286" s="24" t="s">
        <v>725</v>
      </c>
      <c r="G286" s="24" t="s">
        <v>1037</v>
      </c>
      <c r="H286" s="31">
        <v>0</v>
      </c>
      <c r="I286" s="31">
        <v>0</v>
      </c>
      <c r="J286" s="15"/>
      <c r="K286" s="39" t="s">
        <v>1145</v>
      </c>
      <c r="L286" s="42"/>
    </row>
    <row r="287" spans="1:12" s="11" customFormat="1" ht="32.1" customHeight="1">
      <c r="A287" s="13">
        <f>COUNTIF(B$2:B287,B287)</f>
        <v>15</v>
      </c>
      <c r="B287" s="15" t="s">
        <v>203</v>
      </c>
      <c r="C287" s="15"/>
      <c r="D287" s="16"/>
      <c r="E287" s="16"/>
      <c r="F287" s="24" t="s">
        <v>394</v>
      </c>
      <c r="G287" s="24" t="s">
        <v>1038</v>
      </c>
      <c r="H287" s="31">
        <v>0</v>
      </c>
      <c r="I287" s="31">
        <v>0</v>
      </c>
      <c r="J287" s="15"/>
      <c r="K287" s="39" t="s">
        <v>1145</v>
      </c>
      <c r="L287" s="42"/>
    </row>
    <row r="288" spans="1:12" s="11" customFormat="1" ht="32.1" customHeight="1">
      <c r="A288" s="13">
        <f>COUNTIF(B$2:B288,B288)</f>
        <v>16</v>
      </c>
      <c r="B288" s="15" t="s">
        <v>203</v>
      </c>
      <c r="C288" s="15"/>
      <c r="D288" s="16"/>
      <c r="E288" s="16"/>
      <c r="F288" s="24" t="s">
        <v>339</v>
      </c>
      <c r="G288" s="27" t="s">
        <v>1040</v>
      </c>
      <c r="H288" s="31">
        <v>0</v>
      </c>
      <c r="I288" s="31">
        <v>0</v>
      </c>
      <c r="J288" s="15"/>
      <c r="K288" s="39" t="s">
        <v>1145</v>
      </c>
      <c r="L288" s="42"/>
    </row>
    <row r="289" spans="1:12" s="11" customFormat="1" ht="32.1" customHeight="1">
      <c r="A289" s="13">
        <f>COUNTIF(B$2:B289,B289)</f>
        <v>17</v>
      </c>
      <c r="B289" s="15" t="s">
        <v>203</v>
      </c>
      <c r="C289" s="15"/>
      <c r="D289" s="16"/>
      <c r="E289" s="16"/>
      <c r="F289" s="24" t="s">
        <v>503</v>
      </c>
      <c r="G289" s="27" t="s">
        <v>423</v>
      </c>
      <c r="H289" s="31">
        <v>2</v>
      </c>
      <c r="I289" s="31">
        <v>3</v>
      </c>
      <c r="J289" s="15"/>
      <c r="K289" s="39" t="s">
        <v>194</v>
      </c>
      <c r="L289" s="42"/>
    </row>
    <row r="290" spans="1:12" s="11" customFormat="1" ht="32.1" customHeight="1">
      <c r="A290" s="13">
        <f>COUNTIF(B$2:B290,B290)</f>
        <v>18</v>
      </c>
      <c r="B290" s="15" t="s">
        <v>203</v>
      </c>
      <c r="C290" s="15"/>
      <c r="D290" s="16"/>
      <c r="E290" s="16"/>
      <c r="F290" s="24" t="s">
        <v>437</v>
      </c>
      <c r="G290" s="27" t="s">
        <v>1041</v>
      </c>
      <c r="H290" s="31">
        <v>4.5999999999999996</v>
      </c>
      <c r="I290" s="32"/>
      <c r="J290" s="15"/>
      <c r="K290" s="39" t="s">
        <v>857</v>
      </c>
      <c r="L290" s="42"/>
    </row>
    <row r="291" spans="1:12" s="11" customFormat="1" ht="32.1" customHeight="1">
      <c r="A291" s="13">
        <f>COUNTIF(B$2:B291,B291)</f>
        <v>19</v>
      </c>
      <c r="B291" s="15" t="s">
        <v>203</v>
      </c>
      <c r="C291" s="15"/>
      <c r="D291" s="16"/>
      <c r="E291" s="16"/>
      <c r="F291" s="24" t="s">
        <v>727</v>
      </c>
      <c r="G291" s="27" t="s">
        <v>1042</v>
      </c>
      <c r="H291" s="31">
        <v>0</v>
      </c>
      <c r="I291" s="31">
        <v>0</v>
      </c>
      <c r="J291" s="15"/>
      <c r="K291" s="39" t="s">
        <v>1145</v>
      </c>
      <c r="L291" s="42"/>
    </row>
    <row r="292" spans="1:12" s="11" customFormat="1" ht="32.1" customHeight="1">
      <c r="A292" s="13">
        <f>COUNTIF(B$2:B292,B292)</f>
        <v>20</v>
      </c>
      <c r="B292" s="15" t="s">
        <v>203</v>
      </c>
      <c r="C292" s="15"/>
      <c r="D292" s="16"/>
      <c r="E292" s="16"/>
      <c r="F292" s="24" t="s">
        <v>604</v>
      </c>
      <c r="G292" s="27" t="s">
        <v>1043</v>
      </c>
      <c r="H292" s="31">
        <v>16.600000000000001</v>
      </c>
      <c r="I292" s="31">
        <v>25</v>
      </c>
      <c r="J292" s="15"/>
      <c r="K292" s="39" t="s">
        <v>194</v>
      </c>
      <c r="L292" s="42"/>
    </row>
    <row r="293" spans="1:12" s="11" customFormat="1" ht="32.1" customHeight="1">
      <c r="A293" s="13">
        <f>COUNTIF(B$2:B293,B293)</f>
        <v>21</v>
      </c>
      <c r="B293" s="15" t="s">
        <v>203</v>
      </c>
      <c r="C293" s="15"/>
      <c r="D293" s="16"/>
      <c r="E293" s="16"/>
      <c r="F293" s="24" t="s">
        <v>731</v>
      </c>
      <c r="G293" s="27" t="s">
        <v>1044</v>
      </c>
      <c r="H293" s="31">
        <v>1.5</v>
      </c>
      <c r="I293" s="31">
        <v>2</v>
      </c>
      <c r="J293" s="15"/>
      <c r="K293" s="39" t="s">
        <v>1139</v>
      </c>
      <c r="L293" s="42"/>
    </row>
    <row r="294" spans="1:12" s="11" customFormat="1" ht="32.1" customHeight="1">
      <c r="A294" s="13">
        <f>COUNTIF(B$2:B294,B294)</f>
        <v>22</v>
      </c>
      <c r="B294" s="15" t="s">
        <v>203</v>
      </c>
      <c r="C294" s="15"/>
      <c r="D294" s="16"/>
      <c r="E294" s="16"/>
      <c r="F294" s="24" t="s">
        <v>168</v>
      </c>
      <c r="G294" s="24" t="s">
        <v>713</v>
      </c>
      <c r="H294" s="31">
        <v>0.48</v>
      </c>
      <c r="I294" s="31">
        <v>1.2</v>
      </c>
      <c r="J294" s="15"/>
      <c r="K294" s="39" t="s">
        <v>194</v>
      </c>
      <c r="L294" s="42"/>
    </row>
    <row r="295" spans="1:12" s="11" customFormat="1" ht="32.1" customHeight="1">
      <c r="A295" s="13">
        <f>COUNTIF(B$2:B295,B295)</f>
        <v>23</v>
      </c>
      <c r="B295" s="15" t="s">
        <v>203</v>
      </c>
      <c r="C295" s="15"/>
      <c r="D295" s="16"/>
      <c r="E295" s="16"/>
      <c r="F295" s="24" t="s">
        <v>449</v>
      </c>
      <c r="G295" s="27" t="s">
        <v>552</v>
      </c>
      <c r="H295" s="31">
        <v>0</v>
      </c>
      <c r="I295" s="31">
        <v>0</v>
      </c>
      <c r="J295" s="15"/>
      <c r="K295" s="39" t="s">
        <v>1145</v>
      </c>
      <c r="L295" s="42"/>
    </row>
    <row r="296" spans="1:12" s="11" customFormat="1" ht="32.1" customHeight="1">
      <c r="A296" s="13">
        <f>COUNTIF(B$2:B296,B296)</f>
        <v>24</v>
      </c>
      <c r="B296" s="15" t="s">
        <v>203</v>
      </c>
      <c r="C296" s="15"/>
      <c r="D296" s="16"/>
      <c r="E296" s="16"/>
      <c r="F296" s="24" t="s">
        <v>175</v>
      </c>
      <c r="G296" s="27" t="s">
        <v>1045</v>
      </c>
      <c r="H296" s="31">
        <v>0</v>
      </c>
      <c r="I296" s="31">
        <v>0</v>
      </c>
      <c r="J296" s="15"/>
      <c r="K296" s="39" t="s">
        <v>1145</v>
      </c>
      <c r="L296" s="42"/>
    </row>
    <row r="297" spans="1:12" s="11" customFormat="1" ht="32.1" customHeight="1">
      <c r="A297" s="13">
        <f>COUNTIF(B$2:B297,B297)</f>
        <v>25</v>
      </c>
      <c r="B297" s="15" t="s">
        <v>203</v>
      </c>
      <c r="C297" s="15"/>
      <c r="D297" s="16"/>
      <c r="E297" s="16"/>
      <c r="F297" s="24" t="s">
        <v>734</v>
      </c>
      <c r="G297" s="24" t="s">
        <v>1046</v>
      </c>
      <c r="H297" s="31">
        <v>8</v>
      </c>
      <c r="I297" s="31">
        <v>9</v>
      </c>
      <c r="J297" s="15"/>
      <c r="K297" s="39" t="s">
        <v>334</v>
      </c>
      <c r="L297" s="42"/>
    </row>
    <row r="298" spans="1:12" s="11" customFormat="1" ht="32.1" customHeight="1">
      <c r="A298" s="13">
        <f>COUNTIF(B$2:B298,B298)</f>
        <v>26</v>
      </c>
      <c r="B298" s="15" t="s">
        <v>203</v>
      </c>
      <c r="C298" s="15"/>
      <c r="D298" s="16"/>
      <c r="E298" s="16"/>
      <c r="F298" s="24" t="s">
        <v>735</v>
      </c>
      <c r="G298" s="27" t="s">
        <v>1047</v>
      </c>
      <c r="H298" s="31">
        <v>0</v>
      </c>
      <c r="I298" s="31">
        <v>0</v>
      </c>
      <c r="J298" s="15"/>
      <c r="K298" s="39" t="s">
        <v>1145</v>
      </c>
      <c r="L298" s="42"/>
    </row>
    <row r="299" spans="1:12" s="11" customFormat="1" ht="32.1" customHeight="1">
      <c r="A299" s="13">
        <f>COUNTIF(B$2:B299,B299)</f>
        <v>27</v>
      </c>
      <c r="B299" s="15" t="s">
        <v>203</v>
      </c>
      <c r="C299" s="15"/>
      <c r="D299" s="16"/>
      <c r="E299" s="16"/>
      <c r="F299" s="24" t="s">
        <v>142</v>
      </c>
      <c r="G299" s="27" t="s">
        <v>1048</v>
      </c>
      <c r="H299" s="31">
        <v>1</v>
      </c>
      <c r="I299" s="32"/>
      <c r="J299" s="15"/>
      <c r="K299" s="39" t="s">
        <v>1139</v>
      </c>
      <c r="L299" s="42"/>
    </row>
    <row r="300" spans="1:12" s="11" customFormat="1" ht="32.1" customHeight="1">
      <c r="A300" s="13">
        <f>COUNTIF(B$2:B300,B300)</f>
        <v>28</v>
      </c>
      <c r="B300" s="15" t="s">
        <v>203</v>
      </c>
      <c r="C300" s="15"/>
      <c r="D300" s="16"/>
      <c r="E300" s="16"/>
      <c r="F300" s="24" t="s">
        <v>737</v>
      </c>
      <c r="G300" s="27" t="s">
        <v>152</v>
      </c>
      <c r="H300" s="31">
        <v>0</v>
      </c>
      <c r="I300" s="31">
        <v>0</v>
      </c>
      <c r="J300" s="15"/>
      <c r="K300" s="39" t="s">
        <v>1145</v>
      </c>
      <c r="L300" s="44"/>
    </row>
    <row r="301" spans="1:12" s="11" customFormat="1" ht="32.1" customHeight="1">
      <c r="A301" s="13">
        <f>COUNTIF(B$2:B301,B301)</f>
        <v>29</v>
      </c>
      <c r="B301" s="15" t="s">
        <v>203</v>
      </c>
      <c r="C301" s="15"/>
      <c r="D301" s="16"/>
      <c r="E301" s="16"/>
      <c r="F301" s="24" t="s">
        <v>738</v>
      </c>
      <c r="G301" s="27" t="s">
        <v>1050</v>
      </c>
      <c r="H301" s="31">
        <v>0.5</v>
      </c>
      <c r="I301" s="32"/>
      <c r="J301" s="15"/>
      <c r="K301" s="39" t="s">
        <v>683</v>
      </c>
      <c r="L301" s="42"/>
    </row>
    <row r="302" spans="1:12" s="11" customFormat="1" ht="32.1" customHeight="1">
      <c r="A302" s="13">
        <f>COUNTIF(B$2:B302,B302)</f>
        <v>30</v>
      </c>
      <c r="B302" s="15" t="s">
        <v>203</v>
      </c>
      <c r="C302" s="15"/>
      <c r="D302" s="16"/>
      <c r="E302" s="16"/>
      <c r="F302" s="24" t="s">
        <v>272</v>
      </c>
      <c r="G302" s="24" t="s">
        <v>1051</v>
      </c>
      <c r="H302" s="31">
        <v>0</v>
      </c>
      <c r="I302" s="31">
        <v>0</v>
      </c>
      <c r="J302" s="15"/>
      <c r="K302" s="39" t="s">
        <v>1145</v>
      </c>
      <c r="L302" s="42"/>
    </row>
    <row r="303" spans="1:12" s="11" customFormat="1" ht="32.1" customHeight="1">
      <c r="A303" s="13">
        <f>COUNTIF(B$2:B303,B303)</f>
        <v>31</v>
      </c>
      <c r="B303" s="15" t="s">
        <v>203</v>
      </c>
      <c r="C303" s="15"/>
      <c r="D303" s="16"/>
      <c r="E303" s="16"/>
      <c r="F303" s="24" t="s">
        <v>106</v>
      </c>
      <c r="G303" s="24" t="s">
        <v>419</v>
      </c>
      <c r="H303" s="31">
        <v>0</v>
      </c>
      <c r="I303" s="31">
        <v>0.1</v>
      </c>
      <c r="J303" s="15"/>
      <c r="K303" s="39" t="s">
        <v>856</v>
      </c>
      <c r="L303" s="42"/>
    </row>
    <row r="304" spans="1:12" s="11" customFormat="1" ht="32.1" customHeight="1">
      <c r="A304" s="13">
        <f>COUNTIF(B$2:B304,B304)</f>
        <v>32</v>
      </c>
      <c r="B304" s="15" t="s">
        <v>203</v>
      </c>
      <c r="C304" s="15"/>
      <c r="D304" s="16"/>
      <c r="E304" s="16"/>
      <c r="F304" s="24" t="s">
        <v>237</v>
      </c>
      <c r="G304" s="27" t="s">
        <v>558</v>
      </c>
      <c r="H304" s="31">
        <v>20.6</v>
      </c>
      <c r="I304" s="31">
        <v>26.2</v>
      </c>
      <c r="J304" s="15"/>
      <c r="K304" s="39" t="s">
        <v>1147</v>
      </c>
      <c r="L304" s="42"/>
    </row>
    <row r="305" spans="1:12" s="11" customFormat="1" ht="32.1" customHeight="1">
      <c r="A305" s="13">
        <f>COUNTIF(B$2:B305,B305)</f>
        <v>33</v>
      </c>
      <c r="B305" s="15" t="s">
        <v>203</v>
      </c>
      <c r="C305" s="15"/>
      <c r="D305" s="16"/>
      <c r="E305" s="16"/>
      <c r="F305" s="24" t="s">
        <v>208</v>
      </c>
      <c r="G305" s="27" t="s">
        <v>489</v>
      </c>
      <c r="H305" s="31">
        <v>0.47</v>
      </c>
      <c r="I305" s="31">
        <v>0.5</v>
      </c>
      <c r="J305" s="15"/>
      <c r="K305" s="39" t="s">
        <v>54</v>
      </c>
      <c r="L305" s="42"/>
    </row>
    <row r="306" spans="1:12" s="11" customFormat="1" ht="32.1" customHeight="1">
      <c r="A306" s="13">
        <f>COUNTIF(B$2:B306,B306)</f>
        <v>34</v>
      </c>
      <c r="B306" s="15" t="s">
        <v>203</v>
      </c>
      <c r="C306" s="15"/>
      <c r="D306" s="16"/>
      <c r="E306" s="16"/>
      <c r="F306" s="24" t="s">
        <v>741</v>
      </c>
      <c r="G306" s="27" t="s">
        <v>343</v>
      </c>
      <c r="H306" s="31">
        <v>1.5</v>
      </c>
      <c r="I306" s="31">
        <v>1.5</v>
      </c>
      <c r="J306" s="15"/>
      <c r="K306" s="39" t="s">
        <v>1139</v>
      </c>
      <c r="L306" s="42"/>
    </row>
    <row r="307" spans="1:12" s="11" customFormat="1" ht="32.1" customHeight="1">
      <c r="A307" s="13">
        <f>COUNTIF(B$2:B307,B307)</f>
        <v>35</v>
      </c>
      <c r="B307" s="15" t="s">
        <v>203</v>
      </c>
      <c r="C307" s="15"/>
      <c r="D307" s="16"/>
      <c r="E307" s="16"/>
      <c r="F307" s="24" t="s">
        <v>743</v>
      </c>
      <c r="G307" s="27" t="s">
        <v>1052</v>
      </c>
      <c r="H307" s="31">
        <v>0</v>
      </c>
      <c r="I307" s="31">
        <v>0</v>
      </c>
      <c r="J307" s="15"/>
      <c r="K307" s="39" t="s">
        <v>1145</v>
      </c>
      <c r="L307" s="42"/>
    </row>
    <row r="308" spans="1:12" s="11" customFormat="1" ht="32.1" customHeight="1">
      <c r="A308" s="13">
        <f>COUNTIF(B$2:B308,B308)</f>
        <v>36</v>
      </c>
      <c r="B308" s="15" t="s">
        <v>203</v>
      </c>
      <c r="C308" s="15"/>
      <c r="D308" s="16"/>
      <c r="E308" s="16"/>
      <c r="F308" s="24" t="s">
        <v>745</v>
      </c>
      <c r="G308" s="24" t="s">
        <v>1053</v>
      </c>
      <c r="H308" s="31">
        <v>1</v>
      </c>
      <c r="I308" s="31">
        <v>1.2</v>
      </c>
      <c r="J308" s="15"/>
      <c r="K308" s="39" t="s">
        <v>1141</v>
      </c>
      <c r="L308" s="42"/>
    </row>
    <row r="309" spans="1:12" s="11" customFormat="1" ht="32.1" customHeight="1">
      <c r="A309" s="13">
        <f>COUNTIF(B$2:B309,B309)</f>
        <v>37</v>
      </c>
      <c r="B309" s="15" t="s">
        <v>203</v>
      </c>
      <c r="C309" s="15"/>
      <c r="D309" s="16"/>
      <c r="E309" s="16"/>
      <c r="F309" s="24" t="s">
        <v>643</v>
      </c>
      <c r="G309" s="27" t="s">
        <v>5</v>
      </c>
      <c r="H309" s="31">
        <v>1.8</v>
      </c>
      <c r="I309" s="31">
        <v>2</v>
      </c>
      <c r="J309" s="15"/>
      <c r="K309" s="39" t="s">
        <v>863</v>
      </c>
      <c r="L309" s="42"/>
    </row>
    <row r="310" spans="1:12" s="11" customFormat="1" ht="32.1" customHeight="1">
      <c r="A310" s="13">
        <f>COUNTIF(B$2:B310,B310)</f>
        <v>38</v>
      </c>
      <c r="B310" s="15" t="s">
        <v>203</v>
      </c>
      <c r="C310" s="15"/>
      <c r="D310" s="16"/>
      <c r="E310" s="16"/>
      <c r="F310" s="24" t="s">
        <v>207</v>
      </c>
      <c r="G310" s="24" t="s">
        <v>411</v>
      </c>
      <c r="H310" s="31">
        <v>0</v>
      </c>
      <c r="I310" s="31">
        <v>0</v>
      </c>
      <c r="J310" s="15"/>
      <c r="K310" s="39" t="s">
        <v>1145</v>
      </c>
      <c r="L310" s="42"/>
    </row>
    <row r="311" spans="1:12" s="11" customFormat="1" ht="32.1" customHeight="1">
      <c r="A311" s="13">
        <f>COUNTIF(B$2:B311,B311)</f>
        <v>39</v>
      </c>
      <c r="B311" s="15" t="s">
        <v>203</v>
      </c>
      <c r="C311" s="15"/>
      <c r="D311" s="16"/>
      <c r="E311" s="16"/>
      <c r="F311" s="24" t="s">
        <v>746</v>
      </c>
      <c r="G311" s="24" t="s">
        <v>1054</v>
      </c>
      <c r="H311" s="31">
        <v>0</v>
      </c>
      <c r="I311" s="31">
        <v>0</v>
      </c>
      <c r="J311" s="15"/>
      <c r="K311" s="39" t="s">
        <v>1145</v>
      </c>
      <c r="L311" s="42"/>
    </row>
    <row r="312" spans="1:12" s="11" customFormat="1" ht="32.1" customHeight="1">
      <c r="A312" s="13">
        <f>COUNTIF(B$2:B312,B312)</f>
        <v>40</v>
      </c>
      <c r="B312" s="15" t="s">
        <v>203</v>
      </c>
      <c r="C312" s="15"/>
      <c r="D312" s="16"/>
      <c r="E312" s="16"/>
      <c r="F312" s="24" t="s">
        <v>662</v>
      </c>
      <c r="G312" s="24" t="s">
        <v>690</v>
      </c>
      <c r="H312" s="31">
        <v>0</v>
      </c>
      <c r="I312" s="31">
        <v>0</v>
      </c>
      <c r="J312" s="15"/>
      <c r="K312" s="39" t="s">
        <v>1145</v>
      </c>
      <c r="L312" s="42"/>
    </row>
    <row r="313" spans="1:12" s="11" customFormat="1" ht="32.1" customHeight="1">
      <c r="A313" s="13">
        <f>COUNTIF(B$2:B313,B313)</f>
        <v>1</v>
      </c>
      <c r="B313" s="15" t="s">
        <v>16</v>
      </c>
      <c r="C313" s="15"/>
      <c r="D313" s="19" t="s">
        <v>275</v>
      </c>
      <c r="E313" s="21" t="s">
        <v>300</v>
      </c>
      <c r="F313" s="24" t="s">
        <v>747</v>
      </c>
      <c r="G313" s="24" t="s">
        <v>1055</v>
      </c>
      <c r="H313" s="31">
        <v>0</v>
      </c>
      <c r="I313" s="31">
        <v>0</v>
      </c>
      <c r="J313" s="15"/>
      <c r="K313" s="39" t="s">
        <v>1145</v>
      </c>
      <c r="L313" s="42"/>
    </row>
    <row r="314" spans="1:12" s="11" customFormat="1" ht="32.1" customHeight="1">
      <c r="A314" s="13">
        <f>COUNTIF(B$2:B314,B314)</f>
        <v>1</v>
      </c>
      <c r="B314" s="15" t="s">
        <v>89</v>
      </c>
      <c r="C314" s="15" t="s">
        <v>58</v>
      </c>
      <c r="D314" s="19" t="s">
        <v>275</v>
      </c>
      <c r="E314" s="21" t="s">
        <v>306</v>
      </c>
      <c r="F314" s="25" t="s">
        <v>748</v>
      </c>
      <c r="G314" s="24" t="s">
        <v>1056</v>
      </c>
      <c r="H314" s="31">
        <v>0</v>
      </c>
      <c r="I314" s="31">
        <v>0</v>
      </c>
      <c r="J314" s="15"/>
      <c r="K314" s="39" t="s">
        <v>1145</v>
      </c>
      <c r="L314" s="44"/>
    </row>
    <row r="315" spans="1:12" s="11" customFormat="1" ht="32.1" customHeight="1">
      <c r="A315" s="13">
        <f>COUNTIF(B$2:B315,B315)</f>
        <v>2</v>
      </c>
      <c r="B315" s="15" t="s">
        <v>89</v>
      </c>
      <c r="C315" s="15" t="s">
        <v>58</v>
      </c>
      <c r="D315" s="16"/>
      <c r="E315" s="16"/>
      <c r="F315" s="24" t="s">
        <v>652</v>
      </c>
      <c r="G315" s="27" t="s">
        <v>333</v>
      </c>
      <c r="H315" s="31">
        <v>0</v>
      </c>
      <c r="I315" s="31">
        <v>0</v>
      </c>
      <c r="J315" s="15"/>
      <c r="K315" s="39" t="s">
        <v>1145</v>
      </c>
      <c r="L315" s="42"/>
    </row>
    <row r="316" spans="1:12" s="11" customFormat="1" ht="32.1" customHeight="1">
      <c r="A316" s="13">
        <f>COUNTIF(B$2:B316,B316)</f>
        <v>3</v>
      </c>
      <c r="B316" s="15" t="s">
        <v>89</v>
      </c>
      <c r="C316" s="15" t="s">
        <v>58</v>
      </c>
      <c r="D316" s="16"/>
      <c r="E316" s="16"/>
      <c r="F316" s="24" t="s">
        <v>671</v>
      </c>
      <c r="G316" s="27" t="s">
        <v>110</v>
      </c>
      <c r="H316" s="31">
        <v>0</v>
      </c>
      <c r="I316" s="31">
        <v>0</v>
      </c>
      <c r="J316" s="15"/>
      <c r="K316" s="39" t="s">
        <v>1145</v>
      </c>
      <c r="L316" s="42"/>
    </row>
    <row r="317" spans="1:12" s="11" customFormat="1" ht="32.1" customHeight="1">
      <c r="A317" s="13">
        <f>COUNTIF(B$2:B317,B317)</f>
        <v>4</v>
      </c>
      <c r="B317" s="15" t="s">
        <v>89</v>
      </c>
      <c r="C317" s="15" t="s">
        <v>58</v>
      </c>
      <c r="D317" s="16"/>
      <c r="E317" s="16"/>
      <c r="F317" s="24" t="s">
        <v>251</v>
      </c>
      <c r="G317" s="27" t="s">
        <v>1057</v>
      </c>
      <c r="H317" s="31">
        <v>0</v>
      </c>
      <c r="I317" s="31">
        <v>0</v>
      </c>
      <c r="J317" s="15"/>
      <c r="K317" s="39" t="s">
        <v>928</v>
      </c>
      <c r="L317" s="42"/>
    </row>
    <row r="318" spans="1:12" s="11" customFormat="1" ht="32.1" customHeight="1">
      <c r="A318" s="13">
        <f>COUNTIF(B$2:B318,B318)</f>
        <v>5</v>
      </c>
      <c r="B318" s="15" t="s">
        <v>89</v>
      </c>
      <c r="C318" s="15" t="s">
        <v>58</v>
      </c>
      <c r="D318" s="16"/>
      <c r="E318" s="16"/>
      <c r="F318" s="24" t="s">
        <v>557</v>
      </c>
      <c r="G318" s="27" t="s">
        <v>169</v>
      </c>
      <c r="H318" s="31">
        <v>0</v>
      </c>
      <c r="I318" s="31">
        <v>0</v>
      </c>
      <c r="J318" s="15"/>
      <c r="K318" s="39" t="s">
        <v>928</v>
      </c>
      <c r="L318" s="42"/>
    </row>
    <row r="319" spans="1:12" s="11" customFormat="1" ht="32.1" customHeight="1">
      <c r="A319" s="13">
        <f>COUNTIF(B$2:B319,B319)</f>
        <v>1</v>
      </c>
      <c r="B319" s="15" t="s">
        <v>209</v>
      </c>
      <c r="C319" s="15"/>
      <c r="D319" s="16"/>
      <c r="E319" s="16"/>
      <c r="F319" s="25" t="s">
        <v>749</v>
      </c>
      <c r="G319" s="24" t="s">
        <v>1058</v>
      </c>
      <c r="H319" s="31">
        <v>19.2</v>
      </c>
      <c r="I319" s="31">
        <v>23</v>
      </c>
      <c r="J319" s="15"/>
      <c r="K319" s="39" t="s">
        <v>54</v>
      </c>
      <c r="L319" s="42"/>
    </row>
    <row r="320" spans="1:12" s="11" customFormat="1" ht="32.1" customHeight="1">
      <c r="A320" s="13">
        <f>COUNTIF(B$2:B320,B320)</f>
        <v>2</v>
      </c>
      <c r="B320" s="15" t="s">
        <v>209</v>
      </c>
      <c r="C320" s="15"/>
      <c r="D320" s="16"/>
      <c r="E320" s="16"/>
      <c r="F320" s="25" t="s">
        <v>212</v>
      </c>
      <c r="G320" s="27" t="s">
        <v>726</v>
      </c>
      <c r="H320" s="31">
        <v>10</v>
      </c>
      <c r="I320" s="31">
        <v>14</v>
      </c>
      <c r="J320" s="15"/>
      <c r="K320" s="39" t="s">
        <v>46</v>
      </c>
      <c r="L320" s="42"/>
    </row>
    <row r="321" spans="1:12" s="11" customFormat="1" ht="32.1" customHeight="1">
      <c r="A321" s="13">
        <f>COUNTIF(B$2:B321,B321)</f>
        <v>3</v>
      </c>
      <c r="B321" s="15" t="s">
        <v>209</v>
      </c>
      <c r="C321" s="15"/>
      <c r="D321" s="16"/>
      <c r="E321" s="16"/>
      <c r="F321" s="24" t="s">
        <v>752</v>
      </c>
      <c r="G321" s="27" t="s">
        <v>1059</v>
      </c>
      <c r="H321" s="31">
        <v>9</v>
      </c>
      <c r="I321" s="31">
        <v>11</v>
      </c>
      <c r="J321" s="15" t="s">
        <v>188</v>
      </c>
      <c r="K321" s="39" t="s">
        <v>1147</v>
      </c>
      <c r="L321" s="42"/>
    </row>
    <row r="322" spans="1:12" s="11" customFormat="1" ht="32.1" customHeight="1">
      <c r="A322" s="13">
        <f>COUNTIF(B$2:B322,B322)</f>
        <v>4</v>
      </c>
      <c r="B322" s="15" t="s">
        <v>209</v>
      </c>
      <c r="C322" s="15"/>
      <c r="D322" s="16"/>
      <c r="E322" s="16"/>
      <c r="F322" s="24" t="s">
        <v>753</v>
      </c>
      <c r="G322" s="27" t="s">
        <v>1060</v>
      </c>
      <c r="H322" s="31">
        <v>0</v>
      </c>
      <c r="I322" s="31">
        <v>0</v>
      </c>
      <c r="J322" s="15" t="s">
        <v>188</v>
      </c>
      <c r="K322" s="39" t="s">
        <v>60</v>
      </c>
      <c r="L322" s="42"/>
    </row>
    <row r="323" spans="1:12" s="11" customFormat="1" ht="32.1" customHeight="1">
      <c r="A323" s="13">
        <f>COUNTIF(B$2:B323,B323)</f>
        <v>5</v>
      </c>
      <c r="B323" s="15" t="s">
        <v>209</v>
      </c>
      <c r="C323" s="15"/>
      <c r="D323" s="16"/>
      <c r="E323" s="16"/>
      <c r="F323" s="24" t="s">
        <v>754</v>
      </c>
      <c r="G323" s="27" t="s">
        <v>1061</v>
      </c>
      <c r="H323" s="31">
        <v>2</v>
      </c>
      <c r="I323" s="31">
        <v>5</v>
      </c>
      <c r="J323" s="15"/>
      <c r="K323" s="39" t="s">
        <v>1166</v>
      </c>
      <c r="L323" s="42"/>
    </row>
    <row r="324" spans="1:12" s="11" customFormat="1" ht="32.1" customHeight="1">
      <c r="A324" s="13">
        <f>COUNTIF(B$2:B324,B324)</f>
        <v>1</v>
      </c>
      <c r="B324" s="15" t="s">
        <v>188</v>
      </c>
      <c r="C324" s="15"/>
      <c r="D324" s="16"/>
      <c r="E324" s="16"/>
      <c r="F324" s="25" t="s">
        <v>755</v>
      </c>
      <c r="G324" s="24" t="s">
        <v>1062</v>
      </c>
      <c r="H324" s="31">
        <v>1.3</v>
      </c>
      <c r="I324" s="31">
        <v>2.6</v>
      </c>
      <c r="J324" s="15"/>
      <c r="K324" s="39" t="s">
        <v>1139</v>
      </c>
      <c r="L324" s="46"/>
    </row>
    <row r="325" spans="1:12" s="11" customFormat="1" ht="32.1" customHeight="1">
      <c r="A325" s="13">
        <f>COUNTIF(B$2:B325,B325)</f>
        <v>2</v>
      </c>
      <c r="B325" s="15" t="s">
        <v>188</v>
      </c>
      <c r="C325" s="15"/>
      <c r="D325" s="16"/>
      <c r="E325" s="16"/>
      <c r="F325" s="24" t="s">
        <v>693</v>
      </c>
      <c r="G325" s="27" t="s">
        <v>1063</v>
      </c>
      <c r="H325" s="31">
        <v>0</v>
      </c>
      <c r="I325" s="31">
        <v>0</v>
      </c>
      <c r="J325" s="15"/>
      <c r="K325" s="39" t="s">
        <v>1145</v>
      </c>
      <c r="L325" s="42"/>
    </row>
    <row r="326" spans="1:12" s="11" customFormat="1" ht="32.1" customHeight="1">
      <c r="A326" s="13">
        <f>COUNTIF(B$2:B326,B326)</f>
        <v>3</v>
      </c>
      <c r="B326" s="15" t="s">
        <v>188</v>
      </c>
      <c r="C326" s="15"/>
      <c r="D326" s="16"/>
      <c r="E326" s="16"/>
      <c r="F326" s="25" t="s">
        <v>756</v>
      </c>
      <c r="G326" s="24" t="s">
        <v>582</v>
      </c>
      <c r="H326" s="31">
        <v>0</v>
      </c>
      <c r="I326" s="31">
        <v>0</v>
      </c>
      <c r="J326" s="15"/>
      <c r="K326" s="39" t="s">
        <v>1145</v>
      </c>
      <c r="L326" s="42"/>
    </row>
    <row r="327" spans="1:12" s="11" customFormat="1" ht="32.1" customHeight="1">
      <c r="A327" s="13">
        <f>COUNTIF(B$2:B327,B327)</f>
        <v>4</v>
      </c>
      <c r="B327" s="15" t="s">
        <v>188</v>
      </c>
      <c r="C327" s="15"/>
      <c r="D327" s="16"/>
      <c r="E327" s="16"/>
      <c r="F327" s="25" t="s">
        <v>32</v>
      </c>
      <c r="G327" s="27" t="s">
        <v>1064</v>
      </c>
      <c r="H327" s="31">
        <v>2.1800000000000002</v>
      </c>
      <c r="I327" s="31">
        <v>4.0599999999999996</v>
      </c>
      <c r="J327" s="15"/>
      <c r="K327" s="39" t="s">
        <v>54</v>
      </c>
      <c r="L327" s="42"/>
    </row>
    <row r="328" spans="1:12" s="11" customFormat="1" ht="32.1" customHeight="1">
      <c r="A328" s="13">
        <f>COUNTIF(B$2:B328,B328)</f>
        <v>5</v>
      </c>
      <c r="B328" s="15" t="s">
        <v>188</v>
      </c>
      <c r="C328" s="15"/>
      <c r="D328" s="16"/>
      <c r="E328" s="16"/>
      <c r="F328" s="24" t="s">
        <v>757</v>
      </c>
      <c r="G328" s="24" t="s">
        <v>1066</v>
      </c>
      <c r="H328" s="31">
        <v>0</v>
      </c>
      <c r="I328" s="31">
        <v>0</v>
      </c>
      <c r="J328" s="15"/>
      <c r="K328" s="39" t="s">
        <v>1145</v>
      </c>
      <c r="L328" s="42"/>
    </row>
    <row r="329" spans="1:12" s="11" customFormat="1" ht="32.1" customHeight="1">
      <c r="A329" s="13">
        <f>COUNTIF(B$2:B329,B329)</f>
        <v>6</v>
      </c>
      <c r="B329" s="15" t="s">
        <v>188</v>
      </c>
      <c r="C329" s="15"/>
      <c r="D329" s="16"/>
      <c r="E329" s="16"/>
      <c r="F329" s="24" t="s">
        <v>514</v>
      </c>
      <c r="G329" s="27" t="s">
        <v>797</v>
      </c>
      <c r="H329" s="31">
        <v>1.8</v>
      </c>
      <c r="I329" s="31">
        <v>3.6</v>
      </c>
      <c r="J329" s="15"/>
      <c r="K329" s="39" t="s">
        <v>194</v>
      </c>
      <c r="L329" s="42"/>
    </row>
    <row r="330" spans="1:12" s="11" customFormat="1" ht="32.1" customHeight="1">
      <c r="A330" s="13">
        <f>COUNTIF(B$2:B330,B330)</f>
        <v>7</v>
      </c>
      <c r="B330" s="15" t="s">
        <v>188</v>
      </c>
      <c r="C330" s="15"/>
      <c r="D330" s="16"/>
      <c r="E330" s="16"/>
      <c r="F330" s="24" t="s">
        <v>545</v>
      </c>
      <c r="G330" s="24" t="s">
        <v>219</v>
      </c>
      <c r="H330" s="31">
        <v>0</v>
      </c>
      <c r="I330" s="31">
        <v>0</v>
      </c>
      <c r="J330" s="15"/>
      <c r="K330" s="39" t="s">
        <v>1145</v>
      </c>
      <c r="L330" s="42"/>
    </row>
    <row r="331" spans="1:12" s="11" customFormat="1" ht="32.1" customHeight="1">
      <c r="A331" s="13">
        <f>COUNTIF(B$2:B331,B331)</f>
        <v>8</v>
      </c>
      <c r="B331" s="15" t="s">
        <v>188</v>
      </c>
      <c r="C331" s="15"/>
      <c r="D331" s="16"/>
      <c r="E331" s="16"/>
      <c r="F331" s="24" t="s">
        <v>494</v>
      </c>
      <c r="G331" s="24" t="s">
        <v>639</v>
      </c>
      <c r="H331" s="31">
        <v>0</v>
      </c>
      <c r="I331" s="31">
        <v>0</v>
      </c>
      <c r="J331" s="15"/>
      <c r="K331" s="39" t="s">
        <v>1145</v>
      </c>
      <c r="L331" s="42"/>
    </row>
    <row r="332" spans="1:12" s="11" customFormat="1" ht="32.1" customHeight="1">
      <c r="A332" s="13">
        <f>COUNTIF(B$2:B332,B332)</f>
        <v>9</v>
      </c>
      <c r="B332" s="15" t="s">
        <v>188</v>
      </c>
      <c r="C332" s="15"/>
      <c r="D332" s="16"/>
      <c r="E332" s="16"/>
      <c r="F332" s="25" t="s">
        <v>758</v>
      </c>
      <c r="G332" s="24" t="s">
        <v>500</v>
      </c>
      <c r="H332" s="31">
        <v>0</v>
      </c>
      <c r="I332" s="31">
        <v>0</v>
      </c>
      <c r="J332" s="15"/>
      <c r="K332" s="39" t="s">
        <v>1145</v>
      </c>
      <c r="L332" s="42"/>
    </row>
    <row r="333" spans="1:12" s="11" customFormat="1" ht="32.1" customHeight="1">
      <c r="A333" s="13">
        <f>COUNTIF(B$2:B333,B333)</f>
        <v>10</v>
      </c>
      <c r="B333" s="15" t="s">
        <v>188</v>
      </c>
      <c r="C333" s="15"/>
      <c r="D333" s="16"/>
      <c r="E333" s="16"/>
      <c r="F333" s="24" t="s">
        <v>362</v>
      </c>
      <c r="G333" s="27" t="s">
        <v>1067</v>
      </c>
      <c r="H333" s="31">
        <v>0.8</v>
      </c>
      <c r="I333" s="31">
        <v>1</v>
      </c>
      <c r="J333" s="15"/>
      <c r="K333" s="39" t="s">
        <v>1139</v>
      </c>
      <c r="L333" s="42"/>
    </row>
    <row r="334" spans="1:12" s="11" customFormat="1" ht="32.1" customHeight="1">
      <c r="A334" s="13">
        <f>COUNTIF(B$2:B334,B334)</f>
        <v>11</v>
      </c>
      <c r="B334" s="15" t="s">
        <v>188</v>
      </c>
      <c r="C334" s="15"/>
      <c r="D334" s="16"/>
      <c r="E334" s="16"/>
      <c r="F334" s="24" t="s">
        <v>677</v>
      </c>
      <c r="G334" s="24" t="s">
        <v>1068</v>
      </c>
      <c r="H334" s="31">
        <v>1.2</v>
      </c>
      <c r="I334" s="31">
        <v>1.5</v>
      </c>
      <c r="J334" s="15"/>
      <c r="K334" s="39" t="s">
        <v>1139</v>
      </c>
      <c r="L334" s="42"/>
    </row>
    <row r="335" spans="1:12" s="11" customFormat="1" ht="32.1" customHeight="1">
      <c r="A335" s="13">
        <f>COUNTIF(B$2:B335,B335)</f>
        <v>12</v>
      </c>
      <c r="B335" s="15" t="s">
        <v>188</v>
      </c>
      <c r="C335" s="15"/>
      <c r="D335" s="16"/>
      <c r="E335" s="16"/>
      <c r="F335" s="24" t="s">
        <v>467</v>
      </c>
      <c r="G335" s="24" t="s">
        <v>158</v>
      </c>
      <c r="H335" s="31">
        <v>3</v>
      </c>
      <c r="I335" s="31">
        <v>4.5</v>
      </c>
      <c r="J335" s="15"/>
      <c r="K335" s="39" t="s">
        <v>1167</v>
      </c>
      <c r="L335" s="42"/>
    </row>
    <row r="336" spans="1:12" s="11" customFormat="1" ht="32.1" customHeight="1">
      <c r="A336" s="13">
        <f>COUNTIF(B$2:B336,B336)</f>
        <v>13</v>
      </c>
      <c r="B336" s="15" t="s">
        <v>188</v>
      </c>
      <c r="C336" s="15"/>
      <c r="D336" s="16"/>
      <c r="E336" s="16"/>
      <c r="F336" s="24" t="s">
        <v>632</v>
      </c>
      <c r="G336" s="27" t="s">
        <v>1069</v>
      </c>
      <c r="H336" s="31">
        <v>0.8</v>
      </c>
      <c r="I336" s="31">
        <v>1.6</v>
      </c>
      <c r="J336" s="15"/>
      <c r="K336" s="39" t="s">
        <v>327</v>
      </c>
      <c r="L336" s="42"/>
    </row>
    <row r="337" spans="1:12" s="11" customFormat="1" ht="32.1" customHeight="1">
      <c r="A337" s="13">
        <f>COUNTIF(B$2:B337,B337)</f>
        <v>14</v>
      </c>
      <c r="B337" s="15" t="s">
        <v>188</v>
      </c>
      <c r="C337" s="15"/>
      <c r="D337" s="16"/>
      <c r="E337" s="16"/>
      <c r="F337" s="24" t="s">
        <v>243</v>
      </c>
      <c r="G337" s="27" t="s">
        <v>792</v>
      </c>
      <c r="H337" s="31">
        <v>0.9</v>
      </c>
      <c r="I337" s="31">
        <v>1.8</v>
      </c>
      <c r="J337" s="15"/>
      <c r="K337" s="39" t="s">
        <v>1167</v>
      </c>
      <c r="L337" s="42"/>
    </row>
    <row r="338" spans="1:12" s="11" customFormat="1" ht="32.1" customHeight="1">
      <c r="A338" s="13">
        <f>COUNTIF(B$2:B338,B338)</f>
        <v>15</v>
      </c>
      <c r="B338" s="15" t="s">
        <v>188</v>
      </c>
      <c r="C338" s="15"/>
      <c r="D338" s="16"/>
      <c r="E338" s="16"/>
      <c r="F338" s="25" t="s">
        <v>186</v>
      </c>
      <c r="G338" s="24" t="s">
        <v>925</v>
      </c>
      <c r="H338" s="31">
        <v>5.0599999999999996</v>
      </c>
      <c r="I338" s="31">
        <v>10.119999999999999</v>
      </c>
      <c r="J338" s="15"/>
      <c r="K338" s="39" t="s">
        <v>327</v>
      </c>
      <c r="L338" s="42"/>
    </row>
    <row r="339" spans="1:12" s="11" customFormat="1" ht="32.1" customHeight="1">
      <c r="A339" s="13">
        <f>COUNTIF(B$2:B339,B339)</f>
        <v>16</v>
      </c>
      <c r="B339" s="15" t="s">
        <v>188</v>
      </c>
      <c r="C339" s="15"/>
      <c r="D339" s="16"/>
      <c r="E339" s="16"/>
      <c r="F339" s="24" t="s">
        <v>1</v>
      </c>
      <c r="G339" s="27" t="s">
        <v>371</v>
      </c>
      <c r="H339" s="31">
        <v>9</v>
      </c>
      <c r="I339" s="31">
        <v>10.5</v>
      </c>
      <c r="J339" s="15"/>
      <c r="K339" s="39" t="s">
        <v>856</v>
      </c>
      <c r="L339" s="42"/>
    </row>
    <row r="340" spans="1:12" s="11" customFormat="1" ht="32.1" customHeight="1">
      <c r="A340" s="13">
        <f>COUNTIF(B$2:B340,B340)</f>
        <v>17</v>
      </c>
      <c r="B340" s="15" t="s">
        <v>188</v>
      </c>
      <c r="C340" s="15"/>
      <c r="D340" s="16"/>
      <c r="E340" s="16"/>
      <c r="F340" s="25" t="s">
        <v>366</v>
      </c>
      <c r="G340" s="24" t="s">
        <v>701</v>
      </c>
      <c r="H340" s="31">
        <v>5.78</v>
      </c>
      <c r="I340" s="31">
        <v>10.61</v>
      </c>
      <c r="J340" s="15"/>
      <c r="K340" s="39" t="s">
        <v>1168</v>
      </c>
      <c r="L340" s="42"/>
    </row>
    <row r="341" spans="1:12" s="11" customFormat="1" ht="32.1" customHeight="1">
      <c r="A341" s="13">
        <f>COUNTIF(B$2:B341,B341)</f>
        <v>18</v>
      </c>
      <c r="B341" s="15" t="s">
        <v>188</v>
      </c>
      <c r="C341" s="15"/>
      <c r="D341" s="16"/>
      <c r="E341" s="16"/>
      <c r="F341" s="24" t="s">
        <v>349</v>
      </c>
      <c r="G341" s="24" t="s">
        <v>1071</v>
      </c>
      <c r="H341" s="31">
        <v>3.8</v>
      </c>
      <c r="I341" s="31">
        <v>11.4</v>
      </c>
      <c r="J341" s="15"/>
      <c r="K341" s="39" t="s">
        <v>327</v>
      </c>
      <c r="L341" s="42"/>
    </row>
    <row r="342" spans="1:12" s="11" customFormat="1" ht="32.1" customHeight="1">
      <c r="A342" s="13">
        <f>COUNTIF(B$2:B342,B342)</f>
        <v>19</v>
      </c>
      <c r="B342" s="15" t="s">
        <v>188</v>
      </c>
      <c r="C342" s="15"/>
      <c r="D342" s="16"/>
      <c r="E342" s="16"/>
      <c r="F342" s="24" t="s">
        <v>760</v>
      </c>
      <c r="G342" s="27" t="s">
        <v>649</v>
      </c>
      <c r="H342" s="31">
        <v>8.8000000000000007</v>
      </c>
      <c r="I342" s="31">
        <v>12.05</v>
      </c>
      <c r="J342" s="15"/>
      <c r="K342" s="39" t="s">
        <v>178</v>
      </c>
      <c r="L342" s="42"/>
    </row>
    <row r="343" spans="1:12" s="11" customFormat="1" ht="32.1" customHeight="1">
      <c r="A343" s="13">
        <f>COUNTIF(B$2:B343,B343)</f>
        <v>20</v>
      </c>
      <c r="B343" s="15" t="s">
        <v>188</v>
      </c>
      <c r="C343" s="15"/>
      <c r="D343" s="16"/>
      <c r="E343" s="16"/>
      <c r="F343" s="24" t="s">
        <v>354</v>
      </c>
      <c r="G343" s="27" t="s">
        <v>839</v>
      </c>
      <c r="H343" s="31">
        <v>8.8000000000000007</v>
      </c>
      <c r="I343" s="31">
        <v>12.05</v>
      </c>
      <c r="J343" s="15"/>
      <c r="K343" s="39" t="s">
        <v>856</v>
      </c>
      <c r="L343" s="42"/>
    </row>
    <row r="344" spans="1:12" s="11" customFormat="1" ht="32.1" customHeight="1">
      <c r="A344" s="13">
        <f>COUNTIF(B$2:B344,B344)</f>
        <v>21</v>
      </c>
      <c r="B344" s="15" t="s">
        <v>188</v>
      </c>
      <c r="C344" s="15"/>
      <c r="D344" s="16"/>
      <c r="E344" s="16"/>
      <c r="F344" s="24" t="s">
        <v>667</v>
      </c>
      <c r="G344" s="27" t="s">
        <v>1072</v>
      </c>
      <c r="H344" s="31">
        <v>9.68</v>
      </c>
      <c r="I344" s="31">
        <v>13.66</v>
      </c>
      <c r="J344" s="15"/>
      <c r="K344" s="39" t="s">
        <v>273</v>
      </c>
      <c r="L344" s="42"/>
    </row>
    <row r="345" spans="1:12" s="11" customFormat="1" ht="32.1" customHeight="1">
      <c r="A345" s="13">
        <f>COUNTIF(B$2:B345,B345)</f>
        <v>22</v>
      </c>
      <c r="B345" s="15" t="s">
        <v>188</v>
      </c>
      <c r="C345" s="15"/>
      <c r="D345" s="16"/>
      <c r="E345" s="16"/>
      <c r="F345" s="25" t="s">
        <v>23</v>
      </c>
      <c r="G345" s="24" t="s">
        <v>895</v>
      </c>
      <c r="H345" s="31">
        <v>1.4</v>
      </c>
      <c r="I345" s="31">
        <v>2.2000000000000002</v>
      </c>
      <c r="J345" s="15"/>
      <c r="K345" s="39" t="s">
        <v>327</v>
      </c>
      <c r="L345" s="42"/>
    </row>
    <row r="346" spans="1:12" s="11" customFormat="1" ht="32.1" customHeight="1">
      <c r="A346" s="13">
        <f>COUNTIF(B$2:B346,B346)</f>
        <v>23</v>
      </c>
      <c r="B346" s="15" t="s">
        <v>188</v>
      </c>
      <c r="C346" s="15"/>
      <c r="D346" s="16"/>
      <c r="E346" s="16"/>
      <c r="F346" s="24" t="s">
        <v>450</v>
      </c>
      <c r="G346" s="27" t="s">
        <v>1073</v>
      </c>
      <c r="H346" s="31">
        <v>19.5</v>
      </c>
      <c r="I346" s="31">
        <v>29.2</v>
      </c>
      <c r="J346" s="15"/>
      <c r="K346" s="39" t="s">
        <v>894</v>
      </c>
      <c r="L346" s="42"/>
    </row>
    <row r="347" spans="1:12" s="11" customFormat="1" ht="32.1" customHeight="1">
      <c r="A347" s="13">
        <f>COUNTIF(B$2:B347,B347)</f>
        <v>24</v>
      </c>
      <c r="B347" s="15" t="s">
        <v>188</v>
      </c>
      <c r="C347" s="15"/>
      <c r="D347" s="16"/>
      <c r="E347" s="16"/>
      <c r="F347" s="24" t="s">
        <v>491</v>
      </c>
      <c r="G347" s="27" t="s">
        <v>561</v>
      </c>
      <c r="H347" s="31">
        <v>2.8</v>
      </c>
      <c r="I347" s="31">
        <v>3</v>
      </c>
      <c r="J347" s="15"/>
      <c r="K347" s="39" t="s">
        <v>194</v>
      </c>
      <c r="L347" s="42"/>
    </row>
    <row r="348" spans="1:12" s="11" customFormat="1" ht="32.1" customHeight="1">
      <c r="A348" s="13">
        <f>COUNTIF(B$2:B348,B348)</f>
        <v>25</v>
      </c>
      <c r="B348" s="15" t="s">
        <v>188</v>
      </c>
      <c r="C348" s="15"/>
      <c r="D348" s="16"/>
      <c r="E348" s="16"/>
      <c r="F348" s="24" t="s">
        <v>141</v>
      </c>
      <c r="G348" s="27" t="s">
        <v>862</v>
      </c>
      <c r="H348" s="31">
        <v>9.6999999999999993</v>
      </c>
      <c r="I348" s="31">
        <v>9.6999999999999993</v>
      </c>
      <c r="J348" s="15" t="s">
        <v>882</v>
      </c>
      <c r="K348" s="39" t="s">
        <v>54</v>
      </c>
      <c r="L348" s="42"/>
    </row>
    <row r="349" spans="1:12" s="11" customFormat="1" ht="32.1" customHeight="1">
      <c r="A349" s="13">
        <f>COUNTIF(B$2:B349,B349)</f>
        <v>26</v>
      </c>
      <c r="B349" s="15" t="s">
        <v>188</v>
      </c>
      <c r="C349" s="15"/>
      <c r="D349" s="16"/>
      <c r="E349" s="16"/>
      <c r="F349" s="25" t="s">
        <v>761</v>
      </c>
      <c r="G349" s="27" t="s">
        <v>1012</v>
      </c>
      <c r="H349" s="31">
        <v>2.8</v>
      </c>
      <c r="I349" s="31">
        <v>3.2</v>
      </c>
      <c r="J349" s="15"/>
      <c r="K349" s="39" t="s">
        <v>327</v>
      </c>
      <c r="L349" s="42"/>
    </row>
    <row r="350" spans="1:12" s="11" customFormat="1" ht="32.1" customHeight="1">
      <c r="A350" s="13">
        <f>COUNTIF(B$2:B350,B350)</f>
        <v>27</v>
      </c>
      <c r="B350" s="15" t="s">
        <v>188</v>
      </c>
      <c r="C350" s="15"/>
      <c r="D350" s="16"/>
      <c r="E350" s="16"/>
      <c r="F350" s="25" t="s">
        <v>762</v>
      </c>
      <c r="G350" s="27" t="s">
        <v>457</v>
      </c>
      <c r="H350" s="31">
        <v>2.2000000000000002</v>
      </c>
      <c r="I350" s="31">
        <v>3.4</v>
      </c>
      <c r="J350" s="15"/>
      <c r="K350" s="39" t="s">
        <v>273</v>
      </c>
      <c r="L350" s="42"/>
    </row>
    <row r="351" spans="1:12" s="11" customFormat="1" ht="32.1" customHeight="1">
      <c r="A351" s="13">
        <f>COUNTIF(B$2:B351,B351)</f>
        <v>28</v>
      </c>
      <c r="B351" s="15" t="s">
        <v>188</v>
      </c>
      <c r="C351" s="15"/>
      <c r="D351" s="16"/>
      <c r="E351" s="16"/>
      <c r="F351" s="24" t="s">
        <v>765</v>
      </c>
      <c r="G351" s="27" t="s">
        <v>216</v>
      </c>
      <c r="H351" s="31">
        <v>3</v>
      </c>
      <c r="I351" s="31">
        <v>5</v>
      </c>
      <c r="J351" s="15"/>
      <c r="K351" s="39" t="s">
        <v>144</v>
      </c>
      <c r="L351" s="42"/>
    </row>
    <row r="352" spans="1:12" s="11" customFormat="1" ht="32.1" customHeight="1">
      <c r="A352" s="13">
        <f>COUNTIF(B$2:B352,B352)</f>
        <v>29</v>
      </c>
      <c r="B352" s="15" t="s">
        <v>188</v>
      </c>
      <c r="C352" s="15"/>
      <c r="D352" s="16"/>
      <c r="E352" s="16"/>
      <c r="F352" s="24" t="s">
        <v>247</v>
      </c>
      <c r="G352" s="24" t="s">
        <v>914</v>
      </c>
      <c r="H352" s="31">
        <v>0.6</v>
      </c>
      <c r="I352" s="31">
        <v>0.9</v>
      </c>
      <c r="J352" s="15"/>
      <c r="K352" s="39" t="s">
        <v>1169</v>
      </c>
      <c r="L352" s="42"/>
    </row>
    <row r="353" spans="1:12" s="11" customFormat="1" ht="32.1" customHeight="1">
      <c r="A353" s="13">
        <f>COUNTIF(B$2:B353,B353)</f>
        <v>30</v>
      </c>
      <c r="B353" s="15" t="s">
        <v>188</v>
      </c>
      <c r="C353" s="15"/>
      <c r="D353" s="16"/>
      <c r="E353" s="16"/>
      <c r="F353" s="25" t="s">
        <v>250</v>
      </c>
      <c r="G353" s="24" t="s">
        <v>905</v>
      </c>
      <c r="H353" s="31">
        <v>0.7</v>
      </c>
      <c r="I353" s="31">
        <v>1.1000000000000001</v>
      </c>
      <c r="J353" s="15"/>
      <c r="K353" s="39" t="s">
        <v>273</v>
      </c>
      <c r="L353" s="42"/>
    </row>
    <row r="354" spans="1:12" s="11" customFormat="1" ht="32.1" customHeight="1">
      <c r="A354" s="13">
        <f>COUNTIF(B$2:B354,B354)</f>
        <v>31</v>
      </c>
      <c r="B354" s="15" t="s">
        <v>188</v>
      </c>
      <c r="C354" s="15"/>
      <c r="D354" s="16"/>
      <c r="E354" s="16"/>
      <c r="F354" s="24" t="s">
        <v>769</v>
      </c>
      <c r="G354" s="24" t="s">
        <v>342</v>
      </c>
      <c r="H354" s="31">
        <v>0</v>
      </c>
      <c r="I354" s="31">
        <v>0</v>
      </c>
      <c r="J354" s="15"/>
      <c r="K354" s="39" t="s">
        <v>273</v>
      </c>
      <c r="L354" s="42"/>
    </row>
    <row r="355" spans="1:12" s="11" customFormat="1" ht="32.1" customHeight="1">
      <c r="A355" s="13">
        <f>COUNTIF(B$2:B355,B355)</f>
        <v>32</v>
      </c>
      <c r="B355" s="15" t="s">
        <v>188</v>
      </c>
      <c r="C355" s="15"/>
      <c r="D355" s="16"/>
      <c r="E355" s="16"/>
      <c r="F355" s="24" t="s">
        <v>12</v>
      </c>
      <c r="G355" s="24" t="s">
        <v>1074</v>
      </c>
      <c r="H355" s="31">
        <v>2.2000000000000002</v>
      </c>
      <c r="I355" s="31">
        <v>4</v>
      </c>
      <c r="J355" s="15"/>
      <c r="K355" s="39" t="s">
        <v>273</v>
      </c>
      <c r="L355" s="42"/>
    </row>
    <row r="356" spans="1:12" s="11" customFormat="1" ht="32.1" customHeight="1">
      <c r="A356" s="13">
        <f>COUNTIF(B$2:B356,B356)</f>
        <v>33</v>
      </c>
      <c r="B356" s="15" t="s">
        <v>188</v>
      </c>
      <c r="C356" s="15"/>
      <c r="D356" s="16"/>
      <c r="E356" s="16"/>
      <c r="F356" s="25" t="s">
        <v>728</v>
      </c>
      <c r="G356" s="27" t="s">
        <v>504</v>
      </c>
      <c r="H356" s="31">
        <v>2.2999999999999998</v>
      </c>
      <c r="I356" s="31">
        <v>4</v>
      </c>
      <c r="J356" s="15"/>
      <c r="K356" s="39" t="s">
        <v>1169</v>
      </c>
      <c r="L356" s="42"/>
    </row>
    <row r="357" spans="1:12" s="11" customFormat="1" ht="32.1" customHeight="1">
      <c r="A357" s="13">
        <f>COUNTIF(B$2:B357,B357)</f>
        <v>34</v>
      </c>
      <c r="B357" s="15" t="s">
        <v>188</v>
      </c>
      <c r="C357" s="15"/>
      <c r="D357" s="16"/>
      <c r="E357" s="16"/>
      <c r="F357" s="24" t="s">
        <v>547</v>
      </c>
      <c r="G357" s="27" t="s">
        <v>838</v>
      </c>
      <c r="H357" s="31">
        <v>1.7</v>
      </c>
      <c r="I357" s="31">
        <v>3.4</v>
      </c>
      <c r="J357" s="15"/>
      <c r="K357" s="39" t="s">
        <v>1167</v>
      </c>
      <c r="L357" s="42"/>
    </row>
    <row r="358" spans="1:12" s="11" customFormat="1" ht="32.1" customHeight="1">
      <c r="A358" s="13">
        <f>COUNTIF(B$2:B358,B358)</f>
        <v>35</v>
      </c>
      <c r="B358" s="15" t="s">
        <v>188</v>
      </c>
      <c r="C358" s="15"/>
      <c r="D358" s="16"/>
      <c r="E358" s="16"/>
      <c r="F358" s="24" t="s">
        <v>368</v>
      </c>
      <c r="G358" s="27" t="s">
        <v>886</v>
      </c>
      <c r="H358" s="31">
        <v>3.15</v>
      </c>
      <c r="I358" s="31">
        <v>4.45</v>
      </c>
      <c r="J358" s="15"/>
      <c r="K358" s="39" t="s">
        <v>327</v>
      </c>
      <c r="L358" s="42"/>
    </row>
    <row r="359" spans="1:12" s="11" customFormat="1" ht="32.1" customHeight="1">
      <c r="A359" s="13">
        <f>COUNTIF(B$2:B359,B359)</f>
        <v>36</v>
      </c>
      <c r="B359" s="15" t="s">
        <v>188</v>
      </c>
      <c r="C359" s="15"/>
      <c r="D359" s="16"/>
      <c r="E359" s="16"/>
      <c r="F359" s="24" t="s">
        <v>630</v>
      </c>
      <c r="G359" s="27" t="s">
        <v>1075</v>
      </c>
      <c r="H359" s="31">
        <v>3.2</v>
      </c>
      <c r="I359" s="31">
        <v>4.8</v>
      </c>
      <c r="J359" s="15"/>
      <c r="K359" s="39" t="s">
        <v>1169</v>
      </c>
      <c r="L359" s="42"/>
    </row>
    <row r="360" spans="1:12" s="11" customFormat="1" ht="32.1" customHeight="1">
      <c r="A360" s="13">
        <f>COUNTIF(B$2:B360,B360)</f>
        <v>37</v>
      </c>
      <c r="B360" s="15" t="s">
        <v>188</v>
      </c>
      <c r="C360" s="15"/>
      <c r="D360" s="16"/>
      <c r="E360" s="16"/>
      <c r="F360" s="24" t="s">
        <v>381</v>
      </c>
      <c r="G360" s="27" t="s">
        <v>1076</v>
      </c>
      <c r="H360" s="31">
        <v>5.42</v>
      </c>
      <c r="I360" s="31">
        <v>5.42</v>
      </c>
      <c r="J360" s="15"/>
      <c r="K360" s="39" t="s">
        <v>1167</v>
      </c>
      <c r="L360" s="42"/>
    </row>
    <row r="361" spans="1:12" s="11" customFormat="1" ht="32.1" customHeight="1">
      <c r="A361" s="13">
        <f>COUNTIF(B$2:B361,B361)</f>
        <v>38</v>
      </c>
      <c r="B361" s="15" t="s">
        <v>188</v>
      </c>
      <c r="C361" s="15"/>
      <c r="D361" s="16"/>
      <c r="E361" s="16"/>
      <c r="F361" s="24" t="s">
        <v>772</v>
      </c>
      <c r="G361" s="27" t="s">
        <v>1077</v>
      </c>
      <c r="H361" s="31">
        <v>3.1</v>
      </c>
      <c r="I361" s="31">
        <v>6.1</v>
      </c>
      <c r="J361" s="15"/>
      <c r="K361" s="39" t="s">
        <v>194</v>
      </c>
      <c r="L361" s="42"/>
    </row>
    <row r="362" spans="1:12" s="11" customFormat="1" ht="32.1" customHeight="1">
      <c r="A362" s="13">
        <f>COUNTIF(B$2:B362,B362)</f>
        <v>39</v>
      </c>
      <c r="B362" s="15" t="s">
        <v>188</v>
      </c>
      <c r="C362" s="15"/>
      <c r="D362" s="16"/>
      <c r="E362" s="16"/>
      <c r="F362" s="25" t="s">
        <v>439</v>
      </c>
      <c r="G362" s="27" t="s">
        <v>903</v>
      </c>
      <c r="H362" s="31">
        <v>4.5</v>
      </c>
      <c r="I362" s="31">
        <v>6.75</v>
      </c>
      <c r="J362" s="15"/>
      <c r="K362" s="39" t="s">
        <v>327</v>
      </c>
      <c r="L362" s="42"/>
    </row>
    <row r="363" spans="1:12" s="11" customFormat="1" ht="32.1" customHeight="1">
      <c r="A363" s="13">
        <f>COUNTIF(B$2:B363,B363)</f>
        <v>40</v>
      </c>
      <c r="B363" s="15" t="s">
        <v>188</v>
      </c>
      <c r="C363" s="15"/>
      <c r="D363" s="16"/>
      <c r="E363" s="16"/>
      <c r="F363" s="25" t="s">
        <v>409</v>
      </c>
      <c r="G363" s="27" t="s">
        <v>353</v>
      </c>
      <c r="H363" s="31">
        <v>3.96</v>
      </c>
      <c r="I363" s="31">
        <v>7.92</v>
      </c>
      <c r="J363" s="15"/>
      <c r="K363" s="39" t="s">
        <v>1169</v>
      </c>
      <c r="L363" s="42"/>
    </row>
    <row r="364" spans="1:12" s="11" customFormat="1" ht="32.1" customHeight="1">
      <c r="A364" s="13">
        <f>COUNTIF(B$2:B364,B364)</f>
        <v>41</v>
      </c>
      <c r="B364" s="15" t="s">
        <v>188</v>
      </c>
      <c r="C364" s="15"/>
      <c r="D364" s="16"/>
      <c r="E364" s="16"/>
      <c r="F364" s="24" t="s">
        <v>157</v>
      </c>
      <c r="G364" s="24" t="s">
        <v>1078</v>
      </c>
      <c r="H364" s="31">
        <v>6</v>
      </c>
      <c r="I364" s="31">
        <v>8</v>
      </c>
      <c r="J364" s="15"/>
      <c r="K364" s="39" t="s">
        <v>1139</v>
      </c>
      <c r="L364" s="42"/>
    </row>
    <row r="365" spans="1:12" s="11" customFormat="1" ht="32.1" customHeight="1">
      <c r="A365" s="13">
        <f>COUNTIF(B$2:B365,B365)</f>
        <v>42</v>
      </c>
      <c r="B365" s="15" t="s">
        <v>188</v>
      </c>
      <c r="C365" s="15"/>
      <c r="D365" s="16"/>
      <c r="E365" s="16"/>
      <c r="F365" s="25" t="s">
        <v>563</v>
      </c>
      <c r="G365" s="27" t="s">
        <v>479</v>
      </c>
      <c r="H365" s="31">
        <v>5.5</v>
      </c>
      <c r="I365" s="31">
        <v>8.15</v>
      </c>
      <c r="J365" s="15"/>
      <c r="K365" s="39" t="s">
        <v>1168</v>
      </c>
      <c r="L365" s="42"/>
    </row>
    <row r="366" spans="1:12" s="11" customFormat="1" ht="32.1" customHeight="1">
      <c r="A366" s="13">
        <f>COUNTIF(B$2:B366,B366)</f>
        <v>43</v>
      </c>
      <c r="B366" s="15" t="s">
        <v>188</v>
      </c>
      <c r="C366" s="15"/>
      <c r="D366" s="16"/>
      <c r="E366" s="16"/>
      <c r="F366" s="24" t="s">
        <v>227</v>
      </c>
      <c r="G366" s="27" t="s">
        <v>1080</v>
      </c>
      <c r="H366" s="31">
        <v>1.36</v>
      </c>
      <c r="I366" s="36">
        <v>2.72</v>
      </c>
      <c r="J366" s="15"/>
      <c r="K366" s="39" t="s">
        <v>1139</v>
      </c>
      <c r="L366" s="42"/>
    </row>
    <row r="367" spans="1:12" s="11" customFormat="1" ht="32.1" customHeight="1">
      <c r="A367" s="13">
        <f>COUNTIF(B$2:B367,B367)</f>
        <v>44</v>
      </c>
      <c r="B367" s="15" t="s">
        <v>188</v>
      </c>
      <c r="C367" s="15"/>
      <c r="D367" s="16"/>
      <c r="E367" s="16"/>
      <c r="F367" s="24" t="s">
        <v>775</v>
      </c>
      <c r="G367" s="24" t="s">
        <v>864</v>
      </c>
      <c r="H367" s="31">
        <v>8</v>
      </c>
      <c r="I367" s="31">
        <v>9</v>
      </c>
      <c r="J367" s="15"/>
      <c r="K367" s="39" t="s">
        <v>1147</v>
      </c>
      <c r="L367" s="42"/>
    </row>
    <row r="368" spans="1:12" s="11" customFormat="1" ht="32.1" customHeight="1">
      <c r="A368" s="13">
        <f>COUNTIF(B$2:B368,B368)</f>
        <v>45</v>
      </c>
      <c r="B368" s="15" t="s">
        <v>188</v>
      </c>
      <c r="C368" s="15"/>
      <c r="D368" s="15"/>
      <c r="E368" s="15"/>
      <c r="F368" s="25" t="s">
        <v>620</v>
      </c>
      <c r="G368" s="27" t="s">
        <v>1082</v>
      </c>
      <c r="H368" s="31">
        <v>0</v>
      </c>
      <c r="I368" s="31">
        <v>0</v>
      </c>
      <c r="J368" s="15"/>
      <c r="K368" s="39" t="s">
        <v>1145</v>
      </c>
      <c r="L368" s="42"/>
    </row>
    <row r="369" spans="1:12" s="11" customFormat="1" ht="32.1" customHeight="1">
      <c r="A369" s="13">
        <f>COUNTIF(B$2:B369,B369)</f>
        <v>46</v>
      </c>
      <c r="B369" s="15" t="s">
        <v>188</v>
      </c>
      <c r="C369" s="15"/>
      <c r="D369" s="15"/>
      <c r="E369" s="15"/>
      <c r="F369" s="25" t="s">
        <v>586</v>
      </c>
      <c r="G369" s="27" t="s">
        <v>67</v>
      </c>
      <c r="H369" s="31">
        <v>0</v>
      </c>
      <c r="I369" s="31">
        <v>0</v>
      </c>
      <c r="J369" s="15"/>
      <c r="K369" s="39" t="s">
        <v>1145</v>
      </c>
      <c r="L369" s="42"/>
    </row>
    <row r="370" spans="1:12" s="11" customFormat="1" ht="32.1" customHeight="1">
      <c r="A370" s="13">
        <f>COUNTIF(B$2:B370,B370)</f>
        <v>47</v>
      </c>
      <c r="B370" s="15" t="s">
        <v>188</v>
      </c>
      <c r="C370" s="15"/>
      <c r="D370" s="16"/>
      <c r="E370" s="16"/>
      <c r="F370" s="24" t="s">
        <v>490</v>
      </c>
      <c r="G370" s="27" t="s">
        <v>1083</v>
      </c>
      <c r="H370" s="31">
        <v>2.8</v>
      </c>
      <c r="I370" s="31">
        <v>3.3</v>
      </c>
      <c r="J370" s="15"/>
      <c r="K370" s="39" t="s">
        <v>1139</v>
      </c>
      <c r="L370" s="42"/>
    </row>
    <row r="371" spans="1:12" s="11" customFormat="1" ht="32.1" customHeight="1">
      <c r="A371" s="13">
        <f>COUNTIF(B$2:B371,B371)</f>
        <v>48</v>
      </c>
      <c r="B371" s="15" t="s">
        <v>188</v>
      </c>
      <c r="C371" s="15"/>
      <c r="D371" s="16"/>
      <c r="E371" s="16"/>
      <c r="F371" s="24" t="s">
        <v>776</v>
      </c>
      <c r="G371" s="27" t="s">
        <v>1084</v>
      </c>
      <c r="H371" s="31">
        <v>0.6</v>
      </c>
      <c r="I371" s="31">
        <v>0.6</v>
      </c>
      <c r="J371" s="15"/>
      <c r="K371" s="39" t="s">
        <v>1117</v>
      </c>
      <c r="L371" s="42"/>
    </row>
    <row r="372" spans="1:12" s="11" customFormat="1" ht="32.1" customHeight="1">
      <c r="A372" s="13">
        <f>COUNTIF(B$2:B372,B372)</f>
        <v>49</v>
      </c>
      <c r="B372" s="15" t="s">
        <v>188</v>
      </c>
      <c r="C372" s="15"/>
      <c r="D372" s="16"/>
      <c r="E372" s="16"/>
      <c r="F372" s="24" t="s">
        <v>777</v>
      </c>
      <c r="G372" s="27" t="s">
        <v>870</v>
      </c>
      <c r="H372" s="31">
        <v>4.5</v>
      </c>
      <c r="I372" s="31">
        <v>6.7</v>
      </c>
      <c r="J372" s="15"/>
      <c r="K372" s="39" t="s">
        <v>857</v>
      </c>
      <c r="L372" s="42"/>
    </row>
    <row r="373" spans="1:12" s="11" customFormat="1" ht="32.1" customHeight="1">
      <c r="A373" s="13"/>
      <c r="B373" s="15" t="s">
        <v>188</v>
      </c>
      <c r="C373" s="15"/>
      <c r="D373" s="16"/>
      <c r="E373" s="16"/>
      <c r="F373" s="24" t="s">
        <v>146</v>
      </c>
      <c r="G373" s="27" t="s">
        <v>1085</v>
      </c>
      <c r="H373" s="31">
        <v>5</v>
      </c>
      <c r="I373" s="31">
        <v>8</v>
      </c>
      <c r="J373" s="15"/>
      <c r="K373" s="39" t="s">
        <v>1117</v>
      </c>
      <c r="L373" s="42"/>
    </row>
    <row r="374" spans="1:12" s="11" customFormat="1" ht="32.1" customHeight="1">
      <c r="A374" s="13">
        <f>COUNTIF(B$2:B374,B374)</f>
        <v>51</v>
      </c>
      <c r="B374" s="15" t="s">
        <v>188</v>
      </c>
      <c r="C374" s="15"/>
      <c r="D374" s="16"/>
      <c r="E374" s="16"/>
      <c r="F374" s="24" t="s">
        <v>551</v>
      </c>
      <c r="G374" s="27" t="s">
        <v>1086</v>
      </c>
      <c r="H374" s="31">
        <v>6</v>
      </c>
      <c r="I374" s="31">
        <v>9</v>
      </c>
      <c r="J374" s="15"/>
      <c r="K374" s="39" t="s">
        <v>935</v>
      </c>
      <c r="L374" s="42"/>
    </row>
    <row r="375" spans="1:12" s="11" customFormat="1" ht="32.1" customHeight="1">
      <c r="A375" s="13">
        <f>COUNTIF(B$2:B375,B375)</f>
        <v>52</v>
      </c>
      <c r="B375" s="15" t="s">
        <v>188</v>
      </c>
      <c r="C375" s="15"/>
      <c r="D375" s="16"/>
      <c r="E375" s="16"/>
      <c r="F375" s="24" t="s">
        <v>778</v>
      </c>
      <c r="G375" s="27" t="s">
        <v>214</v>
      </c>
      <c r="H375" s="31">
        <v>2.85</v>
      </c>
      <c r="I375" s="31">
        <v>5.75</v>
      </c>
      <c r="J375" s="15"/>
      <c r="K375" s="39" t="s">
        <v>1147</v>
      </c>
      <c r="L375" s="42"/>
    </row>
    <row r="376" spans="1:12" s="11" customFormat="1" ht="32.1" customHeight="1">
      <c r="A376" s="13">
        <f>COUNTIF(B$2:B376,B376)</f>
        <v>53</v>
      </c>
      <c r="B376" s="15" t="s">
        <v>188</v>
      </c>
      <c r="C376" s="15"/>
      <c r="D376" s="16"/>
      <c r="E376" s="16"/>
      <c r="F376" s="24" t="s">
        <v>253</v>
      </c>
      <c r="G376" s="27" t="s">
        <v>1087</v>
      </c>
      <c r="H376" s="31">
        <v>5.18</v>
      </c>
      <c r="I376" s="31">
        <v>10.36</v>
      </c>
      <c r="J376" s="15"/>
      <c r="K376" s="39" t="s">
        <v>1147</v>
      </c>
      <c r="L376" s="42"/>
    </row>
    <row r="377" spans="1:12" s="11" customFormat="1" ht="32.1" customHeight="1">
      <c r="A377" s="13">
        <f>COUNTIF(B$2:B377,B377)</f>
        <v>54</v>
      </c>
      <c r="B377" s="15" t="s">
        <v>188</v>
      </c>
      <c r="C377" s="15"/>
      <c r="D377" s="16"/>
      <c r="E377" s="16"/>
      <c r="F377" s="24" t="s">
        <v>708</v>
      </c>
      <c r="G377" s="27" t="s">
        <v>705</v>
      </c>
      <c r="H377" s="31">
        <v>6</v>
      </c>
      <c r="I377" s="31">
        <v>12</v>
      </c>
      <c r="J377" s="15"/>
      <c r="K377" s="39" t="s">
        <v>1147</v>
      </c>
      <c r="L377" s="42"/>
    </row>
    <row r="378" spans="1:12" s="11" customFormat="1" ht="32.1" customHeight="1">
      <c r="A378" s="13">
        <f>COUNTIF(B$2:B378,B378)</f>
        <v>55</v>
      </c>
      <c r="B378" s="15" t="s">
        <v>188</v>
      </c>
      <c r="C378" s="15"/>
      <c r="D378" s="16"/>
      <c r="E378" s="16"/>
      <c r="F378" s="24" t="s">
        <v>779</v>
      </c>
      <c r="G378" s="27" t="s">
        <v>774</v>
      </c>
      <c r="H378" s="31">
        <v>10</v>
      </c>
      <c r="I378" s="31">
        <v>15</v>
      </c>
      <c r="J378" s="15"/>
      <c r="K378" s="39" t="s">
        <v>204</v>
      </c>
      <c r="L378" s="42"/>
    </row>
    <row r="379" spans="1:12" s="11" customFormat="1" ht="32.1" customHeight="1">
      <c r="A379" s="13">
        <f>COUNTIF(B$2:B379,B379)</f>
        <v>56</v>
      </c>
      <c r="B379" s="15" t="s">
        <v>188</v>
      </c>
      <c r="C379" s="15"/>
      <c r="D379" s="16"/>
      <c r="E379" s="16"/>
      <c r="F379" s="24" t="s">
        <v>780</v>
      </c>
      <c r="G379" s="27" t="s">
        <v>861</v>
      </c>
      <c r="H379" s="31">
        <v>13</v>
      </c>
      <c r="I379" s="31">
        <v>15</v>
      </c>
      <c r="J379" s="15"/>
      <c r="K379" s="39" t="s">
        <v>517</v>
      </c>
      <c r="L379" s="42"/>
    </row>
    <row r="380" spans="1:12" s="11" customFormat="1" ht="32.1" customHeight="1">
      <c r="A380" s="13">
        <f>COUNTIF(B$2:B380,B380)</f>
        <v>57</v>
      </c>
      <c r="B380" s="15" t="s">
        <v>188</v>
      </c>
      <c r="C380" s="15"/>
      <c r="D380" s="16"/>
      <c r="E380" s="16"/>
      <c r="F380" s="24" t="s">
        <v>781</v>
      </c>
      <c r="G380" s="27" t="s">
        <v>1088</v>
      </c>
      <c r="H380" s="31">
        <v>1.5</v>
      </c>
      <c r="I380" s="31">
        <v>2</v>
      </c>
      <c r="J380" s="15"/>
      <c r="K380" s="39" t="s">
        <v>1148</v>
      </c>
      <c r="L380" s="42"/>
    </row>
    <row r="381" spans="1:12" s="11" customFormat="1" ht="32.1" customHeight="1">
      <c r="A381" s="13">
        <f>COUNTIF(B$2:B381,B381)</f>
        <v>58</v>
      </c>
      <c r="B381" s="15" t="s">
        <v>188</v>
      </c>
      <c r="C381" s="15"/>
      <c r="D381" s="16"/>
      <c r="E381" s="16"/>
      <c r="F381" s="25" t="s">
        <v>784</v>
      </c>
      <c r="G381" s="27" t="s">
        <v>574</v>
      </c>
      <c r="H381" s="31">
        <v>2.2000000000000002</v>
      </c>
      <c r="I381" s="31">
        <v>5.5</v>
      </c>
      <c r="J381" s="15"/>
      <c r="K381" s="39" t="s">
        <v>857</v>
      </c>
      <c r="L381" s="42"/>
    </row>
    <row r="382" spans="1:12" s="11" customFormat="1" ht="32.1" customHeight="1">
      <c r="A382" s="13">
        <f>COUNTIF(B$2:B382,B382)</f>
        <v>59</v>
      </c>
      <c r="B382" s="15" t="s">
        <v>188</v>
      </c>
      <c r="C382" s="15"/>
      <c r="D382" s="16"/>
      <c r="E382" s="16"/>
      <c r="F382" s="25" t="s">
        <v>785</v>
      </c>
      <c r="G382" s="27" t="s">
        <v>1089</v>
      </c>
      <c r="H382" s="31">
        <v>5</v>
      </c>
      <c r="I382" s="31">
        <v>10</v>
      </c>
      <c r="J382" s="15"/>
      <c r="K382" s="39" t="s">
        <v>935</v>
      </c>
      <c r="L382" s="45"/>
    </row>
    <row r="383" spans="1:12" s="11" customFormat="1" ht="32.1" customHeight="1">
      <c r="A383" s="13">
        <f>COUNTIF(B$2:B383,B383)</f>
        <v>60</v>
      </c>
      <c r="B383" s="15" t="s">
        <v>188</v>
      </c>
      <c r="C383" s="15"/>
      <c r="D383" s="16"/>
      <c r="E383" s="16"/>
      <c r="F383" s="25" t="s">
        <v>350</v>
      </c>
      <c r="G383" s="27" t="s">
        <v>1090</v>
      </c>
      <c r="H383" s="31">
        <v>2</v>
      </c>
      <c r="I383" s="31">
        <v>3.5</v>
      </c>
      <c r="J383" s="15"/>
      <c r="K383" s="39" t="s">
        <v>194</v>
      </c>
      <c r="L383" s="45"/>
    </row>
    <row r="384" spans="1:12" s="11" customFormat="1" ht="32.1" customHeight="1">
      <c r="A384" s="13">
        <f>COUNTIF(B$2:B384,B384)</f>
        <v>61</v>
      </c>
      <c r="B384" s="15" t="s">
        <v>188</v>
      </c>
      <c r="C384" s="15"/>
      <c r="D384" s="16"/>
      <c r="E384" s="16"/>
      <c r="F384" s="25" t="s">
        <v>565</v>
      </c>
      <c r="G384" s="27" t="s">
        <v>1092</v>
      </c>
      <c r="H384" s="31">
        <v>2.2000000000000002</v>
      </c>
      <c r="I384" s="31">
        <v>4.4000000000000004</v>
      </c>
      <c r="J384" s="15"/>
      <c r="K384" s="39" t="s">
        <v>1169</v>
      </c>
      <c r="L384" s="45"/>
    </row>
    <row r="385" spans="1:12" s="11" customFormat="1" ht="32.1" customHeight="1">
      <c r="A385" s="13">
        <f>COUNTIF(B$2:B385,B385)</f>
        <v>62</v>
      </c>
      <c r="B385" s="15" t="s">
        <v>188</v>
      </c>
      <c r="C385" s="15"/>
      <c r="D385" s="16"/>
      <c r="E385" s="16"/>
      <c r="F385" s="25" t="s">
        <v>459</v>
      </c>
      <c r="G385" s="27" t="s">
        <v>1093</v>
      </c>
      <c r="H385" s="31">
        <v>1.2</v>
      </c>
      <c r="I385" s="31">
        <v>1.9</v>
      </c>
      <c r="J385" s="15"/>
      <c r="K385" s="39" t="s">
        <v>505</v>
      </c>
      <c r="L385" s="45"/>
    </row>
    <row r="386" spans="1:12" s="11" customFormat="1" ht="32.1" customHeight="1">
      <c r="A386" s="13">
        <f>COUNTIF(B$2:B386,B386)</f>
        <v>63</v>
      </c>
      <c r="B386" s="15" t="s">
        <v>188</v>
      </c>
      <c r="C386" s="15"/>
      <c r="D386" s="16"/>
      <c r="E386" s="16"/>
      <c r="F386" s="25" t="s">
        <v>614</v>
      </c>
      <c r="G386" s="27" t="s">
        <v>1091</v>
      </c>
      <c r="H386" s="31">
        <v>0</v>
      </c>
      <c r="I386" s="31">
        <v>0</v>
      </c>
      <c r="J386" s="15"/>
      <c r="K386" s="39" t="s">
        <v>1170</v>
      </c>
      <c r="L386" s="45"/>
    </row>
    <row r="387" spans="1:12" s="11" customFormat="1" ht="32.1" customHeight="1">
      <c r="A387" s="13">
        <f>COUNTIF(B$2:B387,B387)</f>
        <v>64</v>
      </c>
      <c r="B387" s="15" t="s">
        <v>188</v>
      </c>
      <c r="C387" s="15"/>
      <c r="D387" s="16"/>
      <c r="E387" s="16"/>
      <c r="F387" s="25" t="s">
        <v>678</v>
      </c>
      <c r="G387" s="27" t="s">
        <v>908</v>
      </c>
      <c r="H387" s="31">
        <v>0.8</v>
      </c>
      <c r="I387" s="31">
        <v>2</v>
      </c>
      <c r="J387" s="15"/>
      <c r="K387" s="39" t="s">
        <v>528</v>
      </c>
      <c r="L387" s="45"/>
    </row>
    <row r="388" spans="1:12" s="11" customFormat="1" ht="32.1" customHeight="1">
      <c r="A388" s="13">
        <f>COUNTIF(B$2:B388,B388)</f>
        <v>65</v>
      </c>
      <c r="B388" s="15" t="s">
        <v>188</v>
      </c>
      <c r="C388" s="15"/>
      <c r="D388" s="16"/>
      <c r="E388" s="16"/>
      <c r="F388" s="25" t="s">
        <v>445</v>
      </c>
      <c r="G388" s="27" t="s">
        <v>922</v>
      </c>
      <c r="H388" s="31">
        <v>0</v>
      </c>
      <c r="I388" s="31">
        <v>0</v>
      </c>
      <c r="J388" s="15"/>
      <c r="K388" s="39" t="s">
        <v>976</v>
      </c>
      <c r="L388" s="45"/>
    </row>
    <row r="389" spans="1:12" s="11" customFormat="1" ht="32.1" customHeight="1">
      <c r="A389" s="13">
        <f>COUNTIF(B$2:B389,B389)</f>
        <v>66</v>
      </c>
      <c r="B389" s="15" t="s">
        <v>188</v>
      </c>
      <c r="C389" s="15"/>
      <c r="D389" s="16"/>
      <c r="E389" s="16"/>
      <c r="F389" s="25" t="s">
        <v>786</v>
      </c>
      <c r="G389" s="27" t="s">
        <v>82</v>
      </c>
      <c r="H389" s="31">
        <v>0.8</v>
      </c>
      <c r="I389" s="31">
        <v>2</v>
      </c>
      <c r="J389" s="15"/>
      <c r="K389" s="39" t="s">
        <v>488</v>
      </c>
      <c r="L389" s="45"/>
    </row>
    <row r="390" spans="1:12" s="11" customFormat="1" ht="32.1" customHeight="1">
      <c r="A390" s="13">
        <f>COUNTIF(B$2:B390,B390)</f>
        <v>67</v>
      </c>
      <c r="B390" s="15" t="s">
        <v>188</v>
      </c>
      <c r="C390" s="15"/>
      <c r="D390" s="16"/>
      <c r="E390" s="16"/>
      <c r="F390" s="25" t="s">
        <v>770</v>
      </c>
      <c r="G390" s="27" t="s">
        <v>1039</v>
      </c>
      <c r="H390" s="31">
        <v>3</v>
      </c>
      <c r="I390" s="31">
        <v>4.5</v>
      </c>
      <c r="J390" s="15"/>
      <c r="K390" s="39" t="s">
        <v>759</v>
      </c>
      <c r="L390" s="45"/>
    </row>
    <row r="391" spans="1:12" s="11" customFormat="1" ht="32.1" customHeight="1">
      <c r="A391" s="13">
        <f>COUNTIF(B$2:B391,B391)</f>
        <v>68</v>
      </c>
      <c r="B391" s="15" t="s">
        <v>188</v>
      </c>
      <c r="C391" s="15"/>
      <c r="D391" s="16"/>
      <c r="E391" s="16"/>
      <c r="F391" s="25" t="s">
        <v>399</v>
      </c>
      <c r="G391" s="27" t="s">
        <v>122</v>
      </c>
      <c r="H391" s="31">
        <v>0</v>
      </c>
      <c r="I391" s="31">
        <v>0</v>
      </c>
      <c r="J391" s="15"/>
      <c r="K391" s="39" t="s">
        <v>932</v>
      </c>
      <c r="L391" s="45"/>
    </row>
    <row r="392" spans="1:12" s="11" customFormat="1" ht="32.1" customHeight="1">
      <c r="A392" s="13">
        <f>COUNTIF(B$2:B392,B392)</f>
        <v>69</v>
      </c>
      <c r="B392" s="15" t="s">
        <v>188</v>
      </c>
      <c r="C392" s="15"/>
      <c r="D392" s="16"/>
      <c r="E392" s="16"/>
      <c r="F392" s="25" t="s">
        <v>788</v>
      </c>
      <c r="G392" s="27" t="s">
        <v>1094</v>
      </c>
      <c r="H392" s="31">
        <v>0</v>
      </c>
      <c r="I392" s="31">
        <v>0</v>
      </c>
      <c r="J392" s="15"/>
      <c r="K392" s="39" t="s">
        <v>932</v>
      </c>
      <c r="L392" s="45"/>
    </row>
    <row r="393" spans="1:12" s="11" customFormat="1" ht="32.1" customHeight="1">
      <c r="A393" s="13">
        <f>COUNTIF(B$2:B393,B393)</f>
        <v>70</v>
      </c>
      <c r="B393" s="15" t="s">
        <v>188</v>
      </c>
      <c r="C393" s="15"/>
      <c r="D393" s="16"/>
      <c r="E393" s="16"/>
      <c r="F393" s="25" t="s">
        <v>403</v>
      </c>
      <c r="G393" s="27" t="s">
        <v>685</v>
      </c>
      <c r="H393" s="31">
        <v>1.7</v>
      </c>
      <c r="I393" s="31">
        <v>3.4</v>
      </c>
      <c r="J393" s="15"/>
      <c r="K393" s="39" t="s">
        <v>24</v>
      </c>
      <c r="L393" s="45"/>
    </row>
    <row r="394" spans="1:12" s="11" customFormat="1" ht="32.1" customHeight="1">
      <c r="A394" s="13">
        <f>COUNTIF(B$2:B394,B394)</f>
        <v>71</v>
      </c>
      <c r="B394" s="15" t="s">
        <v>188</v>
      </c>
      <c r="C394" s="15"/>
      <c r="D394" s="16"/>
      <c r="E394" s="16"/>
      <c r="F394" s="25" t="s">
        <v>121</v>
      </c>
      <c r="G394" s="27" t="s">
        <v>352</v>
      </c>
      <c r="H394" s="31">
        <v>1.8</v>
      </c>
      <c r="I394" s="31">
        <v>2.5</v>
      </c>
      <c r="J394" s="15"/>
      <c r="K394" s="39" t="s">
        <v>196</v>
      </c>
      <c r="L394" s="45"/>
    </row>
    <row r="395" spans="1:12" s="11" customFormat="1" ht="32.1" customHeight="1">
      <c r="A395" s="13">
        <f>COUNTIF(B$2:B395,B395)</f>
        <v>72</v>
      </c>
      <c r="B395" s="15" t="s">
        <v>183</v>
      </c>
      <c r="C395" s="15"/>
      <c r="D395" s="16"/>
      <c r="E395" s="16"/>
      <c r="F395" s="25" t="s">
        <v>134</v>
      </c>
      <c r="G395" s="27" t="s">
        <v>1095</v>
      </c>
      <c r="H395" s="31">
        <v>0.8</v>
      </c>
      <c r="I395" s="31">
        <v>2</v>
      </c>
      <c r="J395" s="15"/>
      <c r="K395" s="39" t="s">
        <v>196</v>
      </c>
      <c r="L395" s="45"/>
    </row>
    <row r="396" spans="1:12" s="11" customFormat="1" ht="32.1" customHeight="1">
      <c r="A396" s="13">
        <f>COUNTIF(B$2:B396,B396)</f>
        <v>73</v>
      </c>
      <c r="B396" s="15" t="s">
        <v>188</v>
      </c>
      <c r="C396" s="15"/>
      <c r="D396" s="16"/>
      <c r="E396" s="16"/>
      <c r="F396" s="25" t="s">
        <v>255</v>
      </c>
      <c r="G396" s="27" t="s">
        <v>1096</v>
      </c>
      <c r="H396" s="31">
        <v>0.45</v>
      </c>
      <c r="I396" s="31">
        <v>0.9</v>
      </c>
      <c r="J396" s="15"/>
      <c r="K396" s="39" t="s">
        <v>107</v>
      </c>
      <c r="L396" s="45"/>
    </row>
    <row r="397" spans="1:12" s="11" customFormat="1" ht="32.1" customHeight="1">
      <c r="A397" s="13">
        <f>COUNTIF(B$2:B397,B397)</f>
        <v>74</v>
      </c>
      <c r="B397" s="15" t="s">
        <v>188</v>
      </c>
      <c r="C397" s="15"/>
      <c r="D397" s="16"/>
      <c r="E397" s="16"/>
      <c r="F397" s="25" t="s">
        <v>413</v>
      </c>
      <c r="G397" s="27" t="s">
        <v>866</v>
      </c>
      <c r="H397" s="31">
        <v>1.85</v>
      </c>
      <c r="I397" s="31">
        <v>3.7</v>
      </c>
      <c r="J397" s="15"/>
      <c r="K397" s="39" t="s">
        <v>1171</v>
      </c>
      <c r="L397" s="45"/>
    </row>
    <row r="398" spans="1:12" s="11" customFormat="1" ht="32.1" customHeight="1">
      <c r="A398" s="13">
        <f>COUNTIF(B$2:B398,B398)</f>
        <v>75</v>
      </c>
      <c r="B398" s="15" t="s">
        <v>188</v>
      </c>
      <c r="C398" s="15"/>
      <c r="D398" s="16"/>
      <c r="E398" s="16"/>
      <c r="F398" s="25" t="s">
        <v>790</v>
      </c>
      <c r="G398" s="27" t="s">
        <v>1097</v>
      </c>
      <c r="H398" s="31">
        <v>1.34</v>
      </c>
      <c r="I398" s="31">
        <v>2.68</v>
      </c>
      <c r="J398" s="15"/>
      <c r="K398" s="39" t="s">
        <v>964</v>
      </c>
      <c r="L398" s="45"/>
    </row>
    <row r="399" spans="1:12" s="11" customFormat="1" ht="32.1" customHeight="1">
      <c r="A399" s="13">
        <f>COUNTIF(B$2:B399,B399)</f>
        <v>76</v>
      </c>
      <c r="B399" s="15" t="s">
        <v>188</v>
      </c>
      <c r="C399" s="15"/>
      <c r="D399" s="16"/>
      <c r="E399" s="16"/>
      <c r="F399" s="25" t="s">
        <v>668</v>
      </c>
      <c r="G399" s="27" t="s">
        <v>1098</v>
      </c>
      <c r="H399" s="31">
        <v>2.5</v>
      </c>
      <c r="I399" s="31">
        <v>4.5</v>
      </c>
      <c r="J399" s="15"/>
      <c r="K399" s="39" t="s">
        <v>899</v>
      </c>
      <c r="L399" s="45"/>
    </row>
    <row r="400" spans="1:12" s="11" customFormat="1" ht="32.1" customHeight="1">
      <c r="A400" s="13">
        <f>COUNTIF(B$2:B400,B400)</f>
        <v>77</v>
      </c>
      <c r="B400" s="15" t="s">
        <v>188</v>
      </c>
      <c r="C400" s="15"/>
      <c r="D400" s="16"/>
      <c r="E400" s="16"/>
      <c r="F400" s="25" t="s">
        <v>458</v>
      </c>
      <c r="G400" s="27" t="s">
        <v>1099</v>
      </c>
      <c r="H400" s="31">
        <v>3.64</v>
      </c>
      <c r="I400" s="31">
        <v>7.28</v>
      </c>
      <c r="J400" s="15"/>
      <c r="K400" s="39" t="s">
        <v>807</v>
      </c>
      <c r="L400" s="45"/>
    </row>
    <row r="401" spans="1:12" s="11" customFormat="1" ht="32.1" customHeight="1">
      <c r="A401" s="13">
        <f>COUNTIF(B$2:B401,B401)</f>
        <v>78</v>
      </c>
      <c r="B401" s="15" t="s">
        <v>188</v>
      </c>
      <c r="C401" s="15"/>
      <c r="D401" s="16"/>
      <c r="E401" s="16"/>
      <c r="F401" s="25" t="s">
        <v>763</v>
      </c>
      <c r="G401" s="27" t="s">
        <v>736</v>
      </c>
      <c r="H401" s="31">
        <v>1.24</v>
      </c>
      <c r="I401" s="31">
        <v>2.48</v>
      </c>
      <c r="J401" s="15"/>
      <c r="K401" s="39" t="s">
        <v>115</v>
      </c>
      <c r="L401" s="45"/>
    </row>
    <row r="402" spans="1:12" s="11" customFormat="1" ht="32.1" customHeight="1">
      <c r="A402" s="13">
        <f>COUNTIF(B$2:B402,B402)</f>
        <v>79</v>
      </c>
      <c r="B402" s="15" t="s">
        <v>188</v>
      </c>
      <c r="C402" s="15"/>
      <c r="D402" s="16"/>
      <c r="E402" s="16"/>
      <c r="F402" s="25" t="s">
        <v>512</v>
      </c>
      <c r="G402" s="27" t="s">
        <v>1100</v>
      </c>
      <c r="H402" s="31">
        <v>0</v>
      </c>
      <c r="I402" s="31">
        <v>0</v>
      </c>
      <c r="J402" s="15"/>
      <c r="K402" s="39" t="s">
        <v>1145</v>
      </c>
      <c r="L402" s="45"/>
    </row>
    <row r="403" spans="1:12" s="11" customFormat="1" ht="32.1" customHeight="1">
      <c r="A403" s="13">
        <f>COUNTIF(B$2:B403,B403)</f>
        <v>80</v>
      </c>
      <c r="B403" s="15" t="s">
        <v>188</v>
      </c>
      <c r="C403" s="15"/>
      <c r="D403" s="16"/>
      <c r="E403" s="16"/>
      <c r="F403" s="25" t="s">
        <v>42</v>
      </c>
      <c r="G403" s="27" t="s">
        <v>284</v>
      </c>
      <c r="H403" s="31">
        <v>5.9</v>
      </c>
      <c r="I403" s="31">
        <v>9.8000000000000007</v>
      </c>
      <c r="J403" s="15"/>
      <c r="K403" s="39" t="s">
        <v>296</v>
      </c>
      <c r="L403" s="45"/>
    </row>
    <row r="404" spans="1:12" s="11" customFormat="1" ht="32.1" customHeight="1">
      <c r="A404" s="13">
        <f>COUNTIF(B$2:B404,B404)</f>
        <v>81</v>
      </c>
      <c r="B404" s="15" t="s">
        <v>188</v>
      </c>
      <c r="C404" s="15"/>
      <c r="D404" s="16"/>
      <c r="E404" s="16"/>
      <c r="F404" s="25" t="s">
        <v>562</v>
      </c>
      <c r="G404" s="27" t="s">
        <v>880</v>
      </c>
      <c r="H404" s="33">
        <v>3</v>
      </c>
      <c r="I404" s="33">
        <v>6</v>
      </c>
      <c r="J404" s="15"/>
      <c r="K404" s="39" t="s">
        <v>1145</v>
      </c>
      <c r="L404" s="45"/>
    </row>
    <row r="405" spans="1:12" s="11" customFormat="1" ht="32.1" customHeight="1">
      <c r="A405" s="13">
        <f>COUNTIF(B$2:B405,B405)</f>
        <v>82</v>
      </c>
      <c r="B405" s="15" t="s">
        <v>188</v>
      </c>
      <c r="C405" s="15"/>
      <c r="D405" s="16"/>
      <c r="E405" s="16"/>
      <c r="F405" s="25" t="s">
        <v>793</v>
      </c>
      <c r="G405" s="27" t="s">
        <v>704</v>
      </c>
      <c r="H405" s="33">
        <v>0.8</v>
      </c>
      <c r="I405" s="33">
        <v>2</v>
      </c>
      <c r="J405" s="15"/>
      <c r="K405" s="39" t="s">
        <v>211</v>
      </c>
      <c r="L405" s="45"/>
    </row>
    <row r="406" spans="1:12" s="11" customFormat="1" ht="32.1" customHeight="1">
      <c r="A406" s="13">
        <f>COUNTIF(B$2:B406,B406)</f>
        <v>83</v>
      </c>
      <c r="B406" s="15" t="s">
        <v>188</v>
      </c>
      <c r="C406" s="15"/>
      <c r="D406" s="16"/>
      <c r="E406" s="16"/>
      <c r="F406" s="25" t="s">
        <v>794</v>
      </c>
      <c r="G406" s="27" t="s">
        <v>888</v>
      </c>
      <c r="H406" s="33">
        <v>0.8</v>
      </c>
      <c r="I406" s="33">
        <v>2</v>
      </c>
      <c r="J406" s="15"/>
      <c r="K406" s="39" t="s">
        <v>857</v>
      </c>
      <c r="L406" s="45"/>
    </row>
    <row r="407" spans="1:12" s="11" customFormat="1" ht="32.1" customHeight="1">
      <c r="A407" s="13">
        <f>COUNTIF(B$2:B407,B407)</f>
        <v>1</v>
      </c>
      <c r="B407" s="15" t="s">
        <v>35</v>
      </c>
      <c r="C407" s="15" t="s">
        <v>137</v>
      </c>
      <c r="D407" s="19" t="s">
        <v>275</v>
      </c>
      <c r="E407" s="21" t="s">
        <v>308</v>
      </c>
      <c r="F407" s="24" t="s">
        <v>796</v>
      </c>
      <c r="G407" s="27" t="s">
        <v>164</v>
      </c>
      <c r="H407" s="31">
        <v>0</v>
      </c>
      <c r="I407" s="31">
        <v>0</v>
      </c>
      <c r="J407" s="15"/>
      <c r="K407" s="39" t="s">
        <v>1145</v>
      </c>
      <c r="L407" s="42"/>
    </row>
    <row r="408" spans="1:12" s="11" customFormat="1" ht="32.1" customHeight="1">
      <c r="A408" s="13">
        <f>COUNTIF(B$2:B408,B408)</f>
        <v>2</v>
      </c>
      <c r="B408" s="15" t="s">
        <v>35</v>
      </c>
      <c r="C408" s="15" t="s">
        <v>137</v>
      </c>
      <c r="D408" s="19" t="s">
        <v>275</v>
      </c>
      <c r="E408" s="21" t="s">
        <v>295</v>
      </c>
      <c r="F408" s="24" t="s">
        <v>55</v>
      </c>
      <c r="G408" s="24" t="s">
        <v>740</v>
      </c>
      <c r="H408" s="31">
        <v>0</v>
      </c>
      <c r="I408" s="31">
        <v>0</v>
      </c>
      <c r="J408" s="15"/>
      <c r="K408" s="39" t="s">
        <v>1145</v>
      </c>
      <c r="L408" s="42"/>
    </row>
    <row r="409" spans="1:12" s="11" customFormat="1" ht="32.1" customHeight="1">
      <c r="A409" s="13">
        <f>COUNTIF(B$2:B409,B409)</f>
        <v>3</v>
      </c>
      <c r="B409" s="15" t="s">
        <v>35</v>
      </c>
      <c r="C409" s="15" t="s">
        <v>137</v>
      </c>
      <c r="D409" s="16"/>
      <c r="E409" s="16"/>
      <c r="F409" s="24" t="s">
        <v>485</v>
      </c>
      <c r="G409" s="27" t="s">
        <v>1102</v>
      </c>
      <c r="H409" s="31">
        <v>0</v>
      </c>
      <c r="I409" s="31">
        <v>0</v>
      </c>
      <c r="J409" s="15"/>
      <c r="K409" s="39" t="s">
        <v>1145</v>
      </c>
      <c r="L409" s="42"/>
    </row>
    <row r="410" spans="1:12" s="11" customFormat="1" ht="32.1" customHeight="1">
      <c r="A410" s="13">
        <f>COUNTIF(B$2:B410,B410)</f>
        <v>4</v>
      </c>
      <c r="B410" s="15" t="s">
        <v>35</v>
      </c>
      <c r="C410" s="15" t="s">
        <v>137</v>
      </c>
      <c r="D410" s="19" t="s">
        <v>275</v>
      </c>
      <c r="E410" s="21" t="s">
        <v>309</v>
      </c>
      <c r="F410" s="24" t="s">
        <v>799</v>
      </c>
      <c r="G410" s="27" t="s">
        <v>878</v>
      </c>
      <c r="H410" s="31">
        <v>0</v>
      </c>
      <c r="I410" s="31">
        <v>0</v>
      </c>
      <c r="J410" s="15" t="s">
        <v>1081</v>
      </c>
      <c r="K410" s="39" t="s">
        <v>1145</v>
      </c>
      <c r="L410" s="42"/>
    </row>
    <row r="411" spans="1:12" s="11" customFormat="1" ht="32.1" customHeight="1">
      <c r="A411" s="13">
        <f>COUNTIF(B$2:B411,B411)</f>
        <v>5</v>
      </c>
      <c r="B411" s="15" t="s">
        <v>35</v>
      </c>
      <c r="C411" s="15" t="s">
        <v>137</v>
      </c>
      <c r="D411" s="19" t="s">
        <v>275</v>
      </c>
      <c r="E411" s="21" t="s">
        <v>311</v>
      </c>
      <c r="F411" s="24" t="s">
        <v>801</v>
      </c>
      <c r="G411" s="27" t="s">
        <v>1103</v>
      </c>
      <c r="H411" s="31">
        <v>0</v>
      </c>
      <c r="I411" s="31">
        <v>0</v>
      </c>
      <c r="J411" s="15"/>
      <c r="K411" s="39" t="s">
        <v>1145</v>
      </c>
      <c r="L411" s="42"/>
    </row>
    <row r="412" spans="1:12" s="11" customFormat="1" ht="32.1" customHeight="1">
      <c r="A412" s="13">
        <f>COUNTIF(B$2:B412,B412)</f>
        <v>6</v>
      </c>
      <c r="B412" s="15" t="s">
        <v>35</v>
      </c>
      <c r="C412" s="15" t="s">
        <v>137</v>
      </c>
      <c r="D412" s="19" t="s">
        <v>275</v>
      </c>
      <c r="E412" s="21" t="s">
        <v>180</v>
      </c>
      <c r="F412" s="25" t="s">
        <v>802</v>
      </c>
      <c r="G412" s="24" t="s">
        <v>816</v>
      </c>
      <c r="H412" s="31">
        <v>0</v>
      </c>
      <c r="I412" s="31">
        <v>0</v>
      </c>
      <c r="J412" s="15"/>
      <c r="K412" s="39" t="s">
        <v>1145</v>
      </c>
      <c r="L412" s="42"/>
    </row>
    <row r="413" spans="1:12" s="11" customFormat="1" ht="32.1" customHeight="1">
      <c r="A413" s="13">
        <f>COUNTIF(B$2:B413,B413)</f>
        <v>7</v>
      </c>
      <c r="B413" s="15" t="s">
        <v>35</v>
      </c>
      <c r="C413" s="15" t="s">
        <v>137</v>
      </c>
      <c r="D413" s="19" t="s">
        <v>275</v>
      </c>
      <c r="E413" s="21" t="s">
        <v>50</v>
      </c>
      <c r="F413" s="25" t="s">
        <v>102</v>
      </c>
      <c r="G413" s="27" t="s">
        <v>634</v>
      </c>
      <c r="H413" s="31">
        <v>0</v>
      </c>
      <c r="I413" s="31">
        <v>0</v>
      </c>
      <c r="J413" s="15"/>
      <c r="K413" s="39" t="s">
        <v>1145</v>
      </c>
      <c r="L413" s="42"/>
    </row>
    <row r="414" spans="1:12" s="11" customFormat="1" ht="32.1" customHeight="1">
      <c r="A414" s="13">
        <f>COUNTIF(B$2:B414,B414)</f>
        <v>8</v>
      </c>
      <c r="B414" s="15" t="s">
        <v>35</v>
      </c>
      <c r="C414" s="15" t="s">
        <v>137</v>
      </c>
      <c r="D414" s="19" t="s">
        <v>278</v>
      </c>
      <c r="E414" s="21" t="s">
        <v>320</v>
      </c>
      <c r="F414" s="25" t="s">
        <v>380</v>
      </c>
      <c r="G414" s="27" t="s">
        <v>1049</v>
      </c>
      <c r="H414" s="31">
        <v>0</v>
      </c>
      <c r="I414" s="31">
        <v>0</v>
      </c>
      <c r="J414" s="15"/>
      <c r="K414" s="39" t="s">
        <v>1145</v>
      </c>
      <c r="L414" s="42"/>
    </row>
    <row r="415" spans="1:12" s="11" customFormat="1" ht="32.1" customHeight="1">
      <c r="A415" s="13">
        <f>COUNTIF(B$2:B415,B415)</f>
        <v>9</v>
      </c>
      <c r="B415" s="15" t="s">
        <v>35</v>
      </c>
      <c r="C415" s="15" t="s">
        <v>137</v>
      </c>
      <c r="D415" s="19" t="s">
        <v>275</v>
      </c>
      <c r="E415" s="21" t="s">
        <v>309</v>
      </c>
      <c r="F415" s="24" t="s">
        <v>230</v>
      </c>
      <c r="G415" s="27" t="s">
        <v>1104</v>
      </c>
      <c r="H415" s="31">
        <v>0</v>
      </c>
      <c r="I415" s="31">
        <v>0</v>
      </c>
      <c r="J415" s="15"/>
      <c r="K415" s="39" t="s">
        <v>1145</v>
      </c>
      <c r="L415" s="42"/>
    </row>
    <row r="416" spans="1:12" s="11" customFormat="1" ht="32.1" customHeight="1">
      <c r="A416" s="13">
        <f>COUNTIF(B$2:B416,B416)</f>
        <v>10</v>
      </c>
      <c r="B416" s="15" t="s">
        <v>35</v>
      </c>
      <c r="C416" s="15" t="s">
        <v>137</v>
      </c>
      <c r="D416" s="16"/>
      <c r="E416" s="16"/>
      <c r="F416" s="25" t="s">
        <v>609</v>
      </c>
      <c r="G416" s="27" t="s">
        <v>1105</v>
      </c>
      <c r="H416" s="31">
        <v>0</v>
      </c>
      <c r="I416" s="31">
        <v>0</v>
      </c>
      <c r="J416" s="15"/>
      <c r="K416" s="39" t="s">
        <v>1145</v>
      </c>
      <c r="L416" s="42"/>
    </row>
    <row r="417" spans="1:12" s="11" customFormat="1" ht="32.1" customHeight="1">
      <c r="A417" s="13">
        <f>COUNTIF(B$2:B417,B417)</f>
        <v>11</v>
      </c>
      <c r="B417" s="15" t="s">
        <v>35</v>
      </c>
      <c r="C417" s="15" t="s">
        <v>137</v>
      </c>
      <c r="D417" s="19" t="s">
        <v>275</v>
      </c>
      <c r="E417" s="21" t="s">
        <v>309</v>
      </c>
      <c r="F417" s="24" t="s">
        <v>803</v>
      </c>
      <c r="G417" s="27" t="s">
        <v>696</v>
      </c>
      <c r="H417" s="31">
        <v>0</v>
      </c>
      <c r="I417" s="31">
        <v>0</v>
      </c>
      <c r="J417" s="15"/>
      <c r="K417" s="39" t="s">
        <v>1145</v>
      </c>
      <c r="L417" s="42"/>
    </row>
    <row r="418" spans="1:12" s="11" customFormat="1" ht="32.1" customHeight="1">
      <c r="A418" s="13">
        <f>COUNTIF(B$2:B418,B418)</f>
        <v>12</v>
      </c>
      <c r="B418" s="15" t="s">
        <v>35</v>
      </c>
      <c r="C418" s="15" t="s">
        <v>137</v>
      </c>
      <c r="D418" s="16"/>
      <c r="E418" s="16"/>
      <c r="F418" s="25" t="s">
        <v>627</v>
      </c>
      <c r="G418" s="27" t="s">
        <v>1106</v>
      </c>
      <c r="H418" s="31">
        <v>0</v>
      </c>
      <c r="I418" s="31">
        <v>0</v>
      </c>
      <c r="J418" s="15"/>
      <c r="K418" s="39" t="s">
        <v>1145</v>
      </c>
      <c r="L418" s="42"/>
    </row>
    <row r="419" spans="1:12" s="11" customFormat="1" ht="32.1" customHeight="1">
      <c r="A419" s="13">
        <f>COUNTIF(B$2:B419,B419)</f>
        <v>13</v>
      </c>
      <c r="B419" s="15" t="s">
        <v>35</v>
      </c>
      <c r="C419" s="15" t="s">
        <v>137</v>
      </c>
      <c r="D419" s="19" t="s">
        <v>278</v>
      </c>
      <c r="E419" s="21" t="s">
        <v>148</v>
      </c>
      <c r="F419" s="24" t="s">
        <v>804</v>
      </c>
      <c r="G419" s="27" t="s">
        <v>1108</v>
      </c>
      <c r="H419" s="31">
        <v>0</v>
      </c>
      <c r="I419" s="31">
        <v>0</v>
      </c>
      <c r="J419" s="15"/>
      <c r="K419" s="39" t="s">
        <v>1145</v>
      </c>
      <c r="L419" s="42"/>
    </row>
    <row r="420" spans="1:12" s="11" customFormat="1" ht="32.1" customHeight="1">
      <c r="A420" s="13">
        <f>COUNTIF(B$2:B420,B420)</f>
        <v>14</v>
      </c>
      <c r="B420" s="15" t="s">
        <v>35</v>
      </c>
      <c r="C420" s="15" t="s">
        <v>137</v>
      </c>
      <c r="D420" s="19" t="s">
        <v>275</v>
      </c>
      <c r="E420" s="21" t="s">
        <v>323</v>
      </c>
      <c r="F420" s="24" t="s">
        <v>805</v>
      </c>
      <c r="G420" s="27" t="s">
        <v>900</v>
      </c>
      <c r="H420" s="31">
        <v>0</v>
      </c>
      <c r="I420" s="31">
        <v>0</v>
      </c>
      <c r="J420" s="15"/>
      <c r="K420" s="39" t="s">
        <v>1145</v>
      </c>
      <c r="L420" s="42"/>
    </row>
    <row r="421" spans="1:12" s="11" customFormat="1" ht="32.1" customHeight="1">
      <c r="A421" s="13">
        <f>COUNTIF(B$2:B421,B421)</f>
        <v>15</v>
      </c>
      <c r="B421" s="15" t="s">
        <v>35</v>
      </c>
      <c r="C421" s="15" t="s">
        <v>137</v>
      </c>
      <c r="D421" s="19" t="s">
        <v>278</v>
      </c>
      <c r="E421" s="21" t="s">
        <v>133</v>
      </c>
      <c r="F421" s="24" t="s">
        <v>806</v>
      </c>
      <c r="G421" s="27" t="s">
        <v>425</v>
      </c>
      <c r="H421" s="31">
        <v>0</v>
      </c>
      <c r="I421" s="31">
        <v>0</v>
      </c>
      <c r="J421" s="15"/>
      <c r="K421" s="39" t="s">
        <v>1145</v>
      </c>
      <c r="L421" s="42"/>
    </row>
    <row r="422" spans="1:12" s="11" customFormat="1" ht="32.1" customHeight="1">
      <c r="A422" s="13">
        <f>COUNTIF(B$2:B422,B422)</f>
        <v>16</v>
      </c>
      <c r="B422" s="15" t="s">
        <v>35</v>
      </c>
      <c r="C422" s="15" t="s">
        <v>137</v>
      </c>
      <c r="D422" s="20"/>
      <c r="E422" s="20"/>
      <c r="F422" s="24" t="s">
        <v>553</v>
      </c>
      <c r="G422" s="27" t="s">
        <v>1109</v>
      </c>
      <c r="H422" s="31">
        <v>0</v>
      </c>
      <c r="I422" s="31">
        <v>0</v>
      </c>
      <c r="J422" s="15"/>
      <c r="K422" s="39" t="s">
        <v>1145</v>
      </c>
      <c r="L422" s="42"/>
    </row>
    <row r="423" spans="1:12" s="11" customFormat="1" ht="32.1" customHeight="1">
      <c r="A423" s="13">
        <f>COUNTIF(B$2:B423,B423)</f>
        <v>17</v>
      </c>
      <c r="B423" s="15" t="s">
        <v>35</v>
      </c>
      <c r="C423" s="15" t="s">
        <v>268</v>
      </c>
      <c r="D423" s="19" t="s">
        <v>278</v>
      </c>
      <c r="E423" s="21" t="s">
        <v>329</v>
      </c>
      <c r="F423" s="24" t="s">
        <v>262</v>
      </c>
      <c r="G423" s="24" t="s">
        <v>710</v>
      </c>
      <c r="H423" s="31">
        <v>0</v>
      </c>
      <c r="I423" s="31">
        <v>0</v>
      </c>
      <c r="J423" s="37" t="s">
        <v>218</v>
      </c>
      <c r="K423" s="39" t="s">
        <v>1145</v>
      </c>
      <c r="L423" s="43"/>
    </row>
    <row r="424" spans="1:12" s="11" customFormat="1" ht="32.1" customHeight="1">
      <c r="A424" s="13">
        <f>COUNTIF(B$2:B424,B424)</f>
        <v>1</v>
      </c>
      <c r="B424" s="15" t="s">
        <v>218</v>
      </c>
      <c r="C424" s="15"/>
      <c r="D424" s="19" t="s">
        <v>275</v>
      </c>
      <c r="E424" s="21" t="s">
        <v>332</v>
      </c>
      <c r="F424" s="24" t="s">
        <v>103</v>
      </c>
      <c r="G424" s="27" t="s">
        <v>299</v>
      </c>
      <c r="H424" s="31">
        <v>0</v>
      </c>
      <c r="I424" s="31">
        <v>0</v>
      </c>
      <c r="J424" s="15" t="s">
        <v>1081</v>
      </c>
      <c r="K424" s="39" t="s">
        <v>1145</v>
      </c>
      <c r="L424" s="42"/>
    </row>
    <row r="425" spans="1:12" s="11" customFormat="1" ht="32.1" customHeight="1">
      <c r="A425" s="13">
        <f>COUNTIF(B$2:B425,B425)</f>
        <v>1</v>
      </c>
      <c r="B425" s="15" t="s">
        <v>223</v>
      </c>
      <c r="C425" s="15"/>
      <c r="D425" s="16"/>
      <c r="E425" s="16"/>
      <c r="F425" s="25" t="s">
        <v>496</v>
      </c>
      <c r="G425" s="27" t="s">
        <v>968</v>
      </c>
      <c r="H425" s="31">
        <v>87.4</v>
      </c>
      <c r="I425" s="31">
        <v>87.4</v>
      </c>
      <c r="J425" s="15" t="s">
        <v>218</v>
      </c>
      <c r="K425" s="39" t="s">
        <v>1030</v>
      </c>
      <c r="L425" s="42"/>
    </row>
    <row r="426" spans="1:12" s="11" customFormat="1" ht="32.1" customHeight="1">
      <c r="A426" s="13">
        <f>COUNTIF(B$2:B426,B426)</f>
        <v>1</v>
      </c>
      <c r="B426" s="15" t="s">
        <v>225</v>
      </c>
      <c r="C426" s="15"/>
      <c r="D426" s="16"/>
      <c r="E426" s="16"/>
      <c r="F426" s="25" t="s">
        <v>290</v>
      </c>
      <c r="G426" s="27" t="s">
        <v>889</v>
      </c>
      <c r="H426" s="31">
        <v>0</v>
      </c>
      <c r="I426" s="31">
        <v>0</v>
      </c>
      <c r="J426" s="15"/>
      <c r="K426" s="39" t="s">
        <v>1145</v>
      </c>
      <c r="L426" s="42"/>
    </row>
    <row r="427" spans="1:12" s="11" customFormat="1" ht="32.1" customHeight="1">
      <c r="A427" s="13">
        <f>COUNTIF(B$2:B427,B427)</f>
        <v>2</v>
      </c>
      <c r="B427" s="15" t="s">
        <v>225</v>
      </c>
      <c r="C427" s="15"/>
      <c r="D427" s="16"/>
      <c r="E427" s="16"/>
      <c r="F427" s="24" t="s">
        <v>264</v>
      </c>
      <c r="G427" s="27" t="s">
        <v>876</v>
      </c>
      <c r="H427" s="31">
        <v>11.2</v>
      </c>
      <c r="I427" s="31">
        <v>13.9</v>
      </c>
      <c r="J427" s="15"/>
      <c r="K427" s="39" t="s">
        <v>1147</v>
      </c>
      <c r="L427" s="42"/>
    </row>
    <row r="428" spans="1:12" s="11" customFormat="1" ht="32.1" customHeight="1">
      <c r="A428" s="13">
        <f>COUNTIF(B$2:B428,B428)</f>
        <v>3</v>
      </c>
      <c r="B428" s="15" t="s">
        <v>225</v>
      </c>
      <c r="C428" s="15"/>
      <c r="D428" s="16"/>
      <c r="E428" s="16"/>
      <c r="F428" s="24" t="s">
        <v>313</v>
      </c>
      <c r="G428" s="27" t="s">
        <v>689</v>
      </c>
      <c r="H428" s="31">
        <v>129</v>
      </c>
      <c r="I428" s="32"/>
      <c r="J428" s="15"/>
      <c r="K428" s="39" t="s">
        <v>783</v>
      </c>
      <c r="L428" s="42"/>
    </row>
    <row r="429" spans="1:12" s="11" customFormat="1" ht="32.1" customHeight="1">
      <c r="A429" s="13">
        <f>COUNTIF(B$2:B429,B429)</f>
        <v>4</v>
      </c>
      <c r="B429" s="15" t="s">
        <v>225</v>
      </c>
      <c r="C429" s="15"/>
      <c r="D429" s="16"/>
      <c r="E429" s="16"/>
      <c r="F429" s="24" t="s">
        <v>159</v>
      </c>
      <c r="G429" s="24" t="s">
        <v>291</v>
      </c>
      <c r="H429" s="34">
        <v>1296</v>
      </c>
      <c r="I429" s="32"/>
      <c r="J429" s="15"/>
      <c r="K429" s="39" t="s">
        <v>228</v>
      </c>
      <c r="L429" s="45" t="s">
        <v>619</v>
      </c>
    </row>
    <row r="430" spans="1:12" s="11" customFormat="1" ht="32.1" customHeight="1">
      <c r="A430" s="13">
        <f>COUNTIF(B$2:B430,B430)</f>
        <v>5</v>
      </c>
      <c r="B430" s="15" t="s">
        <v>225</v>
      </c>
      <c r="C430" s="15"/>
      <c r="D430" s="16"/>
      <c r="E430" s="16"/>
      <c r="F430" s="24" t="s">
        <v>91</v>
      </c>
      <c r="G430" s="27" t="s">
        <v>1110</v>
      </c>
      <c r="H430" s="31">
        <v>378</v>
      </c>
      <c r="I430" s="32"/>
      <c r="J430" s="15"/>
      <c r="K430" s="39" t="s">
        <v>625</v>
      </c>
      <c r="L430" s="45" t="s">
        <v>619</v>
      </c>
    </row>
    <row r="431" spans="1:12" s="11" customFormat="1" ht="32.1" customHeight="1">
      <c r="A431" s="13">
        <f>COUNTIF(B$2:B431,B431)</f>
        <v>6</v>
      </c>
      <c r="B431" s="15" t="s">
        <v>225</v>
      </c>
      <c r="C431" s="15"/>
      <c r="D431" s="16"/>
      <c r="E431" s="16"/>
      <c r="F431" s="24" t="s">
        <v>456</v>
      </c>
      <c r="G431" s="27" t="s">
        <v>1111</v>
      </c>
      <c r="H431" s="31">
        <v>340.2</v>
      </c>
      <c r="I431" s="31">
        <v>415.8</v>
      </c>
      <c r="J431" s="15"/>
      <c r="K431" s="39" t="s">
        <v>1147</v>
      </c>
      <c r="L431" s="45" t="s">
        <v>619</v>
      </c>
    </row>
    <row r="432" spans="1:12" s="11" customFormat="1" ht="32.1" customHeight="1">
      <c r="A432" s="13">
        <f>COUNTIF(B$2:B432,B432)</f>
        <v>7</v>
      </c>
      <c r="B432" s="15" t="s">
        <v>225</v>
      </c>
      <c r="C432" s="15"/>
      <c r="D432" s="16"/>
      <c r="E432" s="16"/>
      <c r="F432" s="24" t="s">
        <v>808</v>
      </c>
      <c r="G432" s="27" t="s">
        <v>830</v>
      </c>
      <c r="H432" s="31">
        <v>443</v>
      </c>
      <c r="I432" s="32"/>
      <c r="J432" s="15"/>
      <c r="K432" s="39" t="s">
        <v>1167</v>
      </c>
      <c r="L432" s="45" t="s">
        <v>619</v>
      </c>
    </row>
    <row r="433" spans="1:12" s="11" customFormat="1" ht="32.1" customHeight="1">
      <c r="A433" s="13">
        <f>COUNTIF(B$2:B433,B433)</f>
        <v>8</v>
      </c>
      <c r="B433" s="15" t="s">
        <v>225</v>
      </c>
      <c r="C433" s="15"/>
      <c r="D433" s="16"/>
      <c r="E433" s="16"/>
      <c r="F433" s="24" t="s">
        <v>809</v>
      </c>
      <c r="G433" s="27" t="s">
        <v>428</v>
      </c>
      <c r="H433" s="31">
        <v>619</v>
      </c>
      <c r="I433" s="32"/>
      <c r="J433" s="15"/>
      <c r="K433" s="39" t="s">
        <v>683</v>
      </c>
      <c r="L433" s="45" t="s">
        <v>619</v>
      </c>
    </row>
    <row r="434" spans="1:12" s="11" customFormat="1" ht="32.1" customHeight="1">
      <c r="A434" s="13">
        <f>COUNTIF(B$2:B434,B434)</f>
        <v>9</v>
      </c>
      <c r="B434" s="15" t="s">
        <v>225</v>
      </c>
      <c r="C434" s="15"/>
      <c r="D434" s="16"/>
      <c r="E434" s="16"/>
      <c r="F434" s="24" t="s">
        <v>810</v>
      </c>
      <c r="G434" s="27" t="s">
        <v>559</v>
      </c>
      <c r="H434" s="31">
        <v>472.11</v>
      </c>
      <c r="I434" s="31">
        <v>680</v>
      </c>
      <c r="J434" s="15"/>
      <c r="K434" s="39" t="s">
        <v>600</v>
      </c>
      <c r="L434" s="45" t="s">
        <v>619</v>
      </c>
    </row>
    <row r="435" spans="1:12" s="11" customFormat="1" ht="32.1" customHeight="1">
      <c r="A435" s="13">
        <f>COUNTIF(B$2:B435,B435)</f>
        <v>10</v>
      </c>
      <c r="B435" s="15" t="s">
        <v>225</v>
      </c>
      <c r="C435" s="15"/>
      <c r="D435" s="16"/>
      <c r="E435" s="16"/>
      <c r="F435" s="24" t="s">
        <v>811</v>
      </c>
      <c r="G435" s="27" t="s">
        <v>404</v>
      </c>
      <c r="H435" s="31">
        <v>370</v>
      </c>
      <c r="I435" s="31">
        <v>469</v>
      </c>
      <c r="J435" s="15"/>
      <c r="K435" s="39" t="s">
        <v>244</v>
      </c>
      <c r="L435" s="45" t="s">
        <v>619</v>
      </c>
    </row>
    <row r="436" spans="1:12" s="11" customFormat="1" ht="32.1" customHeight="1">
      <c r="A436" s="13">
        <f>COUNTIF(B$2:B436,B436)</f>
        <v>11</v>
      </c>
      <c r="B436" s="15" t="s">
        <v>225</v>
      </c>
      <c r="C436" s="15"/>
      <c r="D436" s="16"/>
      <c r="E436" s="16"/>
      <c r="F436" s="24" t="s">
        <v>733</v>
      </c>
      <c r="G436" s="27" t="s">
        <v>867</v>
      </c>
      <c r="H436" s="31">
        <v>840</v>
      </c>
      <c r="I436" s="31">
        <v>840</v>
      </c>
      <c r="J436" s="15"/>
      <c r="K436" s="39" t="s">
        <v>1027</v>
      </c>
      <c r="L436" s="45" t="s">
        <v>1175</v>
      </c>
    </row>
    <row r="437" spans="1:12" s="11" customFormat="1" ht="32.1" customHeight="1">
      <c r="A437" s="13">
        <f>COUNTIF(B$2:B437,B437)</f>
        <v>12</v>
      </c>
      <c r="B437" s="15" t="s">
        <v>225</v>
      </c>
      <c r="C437" s="15"/>
      <c r="D437" s="16"/>
      <c r="E437" s="16"/>
      <c r="F437" s="24" t="s">
        <v>813</v>
      </c>
      <c r="G437" s="27" t="s">
        <v>1112</v>
      </c>
      <c r="H437" s="31">
        <v>190</v>
      </c>
      <c r="I437" s="31">
        <v>190</v>
      </c>
      <c r="J437" s="15"/>
      <c r="K437" s="39" t="s">
        <v>1155</v>
      </c>
      <c r="L437" s="42"/>
    </row>
    <row r="438" spans="1:12" s="11" customFormat="1" ht="32.1" customHeight="1">
      <c r="A438" s="13">
        <f>COUNTIF(B$2:B438,B438)</f>
        <v>13</v>
      </c>
      <c r="B438" s="15" t="s">
        <v>225</v>
      </c>
      <c r="C438" s="15"/>
      <c r="D438" s="16"/>
      <c r="E438" s="16"/>
      <c r="F438" s="24" t="s">
        <v>266</v>
      </c>
      <c r="G438" s="27" t="s">
        <v>348</v>
      </c>
      <c r="H438" s="31">
        <v>215</v>
      </c>
      <c r="I438" s="31">
        <v>270</v>
      </c>
      <c r="J438" s="15"/>
      <c r="K438" s="39" t="s">
        <v>783</v>
      </c>
      <c r="L438" s="42"/>
    </row>
    <row r="439" spans="1:12" s="11" customFormat="1" ht="32.1" customHeight="1">
      <c r="A439" s="13">
        <f>COUNTIF(B$2:B439,B439)</f>
        <v>14</v>
      </c>
      <c r="B439" s="15" t="s">
        <v>225</v>
      </c>
      <c r="C439" s="15"/>
      <c r="D439" s="16"/>
      <c r="E439" s="16"/>
      <c r="F439" s="24" t="s">
        <v>815</v>
      </c>
      <c r="G439" s="27" t="s">
        <v>833</v>
      </c>
      <c r="H439" s="31">
        <v>241.1</v>
      </c>
      <c r="I439" s="31">
        <v>294.89999999999998</v>
      </c>
      <c r="J439" s="15"/>
      <c r="K439" s="39" t="s">
        <v>783</v>
      </c>
      <c r="L439" s="42"/>
    </row>
    <row r="440" spans="1:12" s="11" customFormat="1" ht="32.1" customHeight="1">
      <c r="A440" s="13">
        <f>COUNTIF(B$2:B440,B440)</f>
        <v>15</v>
      </c>
      <c r="B440" s="15" t="s">
        <v>225</v>
      </c>
      <c r="C440" s="15"/>
      <c r="D440" s="19" t="s">
        <v>278</v>
      </c>
      <c r="E440" s="22" t="s">
        <v>335</v>
      </c>
      <c r="F440" s="24" t="s">
        <v>817</v>
      </c>
      <c r="G440" s="24" t="s">
        <v>1065</v>
      </c>
      <c r="H440" s="35">
        <v>15992788.3</v>
      </c>
      <c r="I440" s="35">
        <v>16002464.3</v>
      </c>
      <c r="J440" s="15" t="s">
        <v>852</v>
      </c>
      <c r="K440" s="39" t="s">
        <v>1172</v>
      </c>
      <c r="L440" s="43"/>
    </row>
    <row r="441" spans="1:12" s="11" customFormat="1" ht="32.1" customHeight="1">
      <c r="A441" s="13">
        <f>COUNTIF(B$2:B441,B441)</f>
        <v>16</v>
      </c>
      <c r="B441" s="15" t="s">
        <v>225</v>
      </c>
      <c r="C441" s="15"/>
      <c r="D441" s="16"/>
      <c r="E441" s="16"/>
      <c r="F441" s="24" t="s">
        <v>163</v>
      </c>
      <c r="G441" s="27" t="s">
        <v>764</v>
      </c>
      <c r="H441" s="31">
        <v>78</v>
      </c>
      <c r="I441" s="31">
        <v>78</v>
      </c>
      <c r="J441" s="15"/>
      <c r="K441" s="39" t="s">
        <v>683</v>
      </c>
      <c r="L441" s="42"/>
    </row>
    <row r="442" spans="1:12" s="11" customFormat="1" ht="32.1" customHeight="1">
      <c r="A442" s="13">
        <f>COUNTIF(B$2:B442,B442)</f>
        <v>17</v>
      </c>
      <c r="B442" s="15" t="s">
        <v>225</v>
      </c>
      <c r="C442" s="15"/>
      <c r="D442" s="16"/>
      <c r="E442" s="16"/>
      <c r="F442" s="24" t="s">
        <v>818</v>
      </c>
      <c r="G442" s="27" t="s">
        <v>1107</v>
      </c>
      <c r="H442" s="31">
        <v>151.19999999999999</v>
      </c>
      <c r="I442" s="31">
        <v>184.8</v>
      </c>
      <c r="J442" s="15"/>
      <c r="K442" s="39" t="s">
        <v>783</v>
      </c>
      <c r="L442" s="42"/>
    </row>
    <row r="443" spans="1:12" s="11" customFormat="1" ht="32.1" customHeight="1">
      <c r="A443" s="13">
        <f>COUNTIF(B$2:B443,B443)</f>
        <v>18</v>
      </c>
      <c r="B443" s="15" t="s">
        <v>225</v>
      </c>
      <c r="C443" s="15"/>
      <c r="D443" s="16"/>
      <c r="E443" s="16"/>
      <c r="F443" s="24" t="s">
        <v>798</v>
      </c>
      <c r="G443" s="27" t="s">
        <v>1113</v>
      </c>
      <c r="H443" s="31">
        <v>277</v>
      </c>
      <c r="I443" s="31">
        <v>338.5</v>
      </c>
      <c r="J443" s="15"/>
      <c r="K443" s="39" t="s">
        <v>783</v>
      </c>
      <c r="L443" s="42"/>
    </row>
    <row r="444" spans="1:12" s="11" customFormat="1" ht="32.1" customHeight="1">
      <c r="A444" s="13">
        <f>COUNTIF(B$2:B444,B444)</f>
        <v>19</v>
      </c>
      <c r="B444" s="15" t="s">
        <v>225</v>
      </c>
      <c r="C444" s="15"/>
      <c r="D444" s="16"/>
      <c r="E444" s="16"/>
      <c r="F444" s="24" t="s">
        <v>242</v>
      </c>
      <c r="G444" s="27" t="s">
        <v>314</v>
      </c>
      <c r="H444" s="31">
        <v>154</v>
      </c>
      <c r="I444" s="31">
        <v>188</v>
      </c>
      <c r="J444" s="15"/>
      <c r="K444" s="39" t="s">
        <v>783</v>
      </c>
      <c r="L444" s="42"/>
    </row>
    <row r="445" spans="1:12" s="11" customFormat="1" ht="32.1" customHeight="1">
      <c r="A445" s="13">
        <f>COUNTIF(B$2:B445,B445)</f>
        <v>20</v>
      </c>
      <c r="B445" s="15" t="s">
        <v>225</v>
      </c>
      <c r="C445" s="15"/>
      <c r="D445" s="16"/>
      <c r="E445" s="16"/>
      <c r="F445" s="24" t="s">
        <v>820</v>
      </c>
      <c r="G445" s="27" t="s">
        <v>1114</v>
      </c>
      <c r="H445" s="31">
        <v>403</v>
      </c>
      <c r="I445" s="31">
        <v>491</v>
      </c>
      <c r="J445" s="15"/>
      <c r="K445" s="39" t="s">
        <v>783</v>
      </c>
      <c r="L445" s="42"/>
    </row>
    <row r="446" spans="1:12" s="11" customFormat="1" ht="32.1" customHeight="1">
      <c r="A446" s="13">
        <f>COUNTIF(B$2:B446,B446)</f>
        <v>21</v>
      </c>
      <c r="B446" s="15" t="s">
        <v>225</v>
      </c>
      <c r="C446" s="15"/>
      <c r="D446" s="16"/>
      <c r="E446" s="16"/>
      <c r="F446" s="24" t="s">
        <v>695</v>
      </c>
      <c r="G446" s="27" t="s">
        <v>221</v>
      </c>
      <c r="H446" s="31">
        <v>492</v>
      </c>
      <c r="I446" s="32"/>
      <c r="J446" s="15"/>
      <c r="K446" s="39" t="s">
        <v>783</v>
      </c>
      <c r="L446" s="42"/>
    </row>
    <row r="447" spans="1:12" s="11" customFormat="1" ht="32.1" customHeight="1">
      <c r="A447" s="13">
        <f>COUNTIF(B$2:B447,B447)</f>
        <v>22</v>
      </c>
      <c r="B447" s="15" t="s">
        <v>225</v>
      </c>
      <c r="C447" s="15"/>
      <c r="D447" s="16"/>
      <c r="E447" s="16"/>
      <c r="F447" s="24" t="s">
        <v>823</v>
      </c>
      <c r="G447" s="27" t="s">
        <v>1115</v>
      </c>
      <c r="H447" s="31">
        <v>184</v>
      </c>
      <c r="I447" s="32"/>
      <c r="J447" s="15"/>
      <c r="K447" s="39" t="s">
        <v>857</v>
      </c>
      <c r="L447" s="45" t="s">
        <v>1175</v>
      </c>
    </row>
    <row r="448" spans="1:12" s="11" customFormat="1" ht="32.1" customHeight="1">
      <c r="A448" s="13">
        <f>COUNTIF(B$2:B448,B448)</f>
        <v>23</v>
      </c>
      <c r="B448" s="15" t="s">
        <v>225</v>
      </c>
      <c r="C448" s="15"/>
      <c r="D448" s="16"/>
      <c r="E448" s="16"/>
      <c r="F448" s="24" t="s">
        <v>298</v>
      </c>
      <c r="G448" s="27" t="s">
        <v>885</v>
      </c>
      <c r="H448" s="31">
        <v>144</v>
      </c>
      <c r="I448" s="31">
        <v>149</v>
      </c>
      <c r="J448" s="15"/>
      <c r="K448" s="39" t="s">
        <v>238</v>
      </c>
      <c r="L448" s="45" t="s">
        <v>1175</v>
      </c>
    </row>
    <row r="449" spans="1:12" s="11" customFormat="1" ht="32.1" customHeight="1">
      <c r="A449" s="13">
        <f>COUNTIF(B$2:B449,B449)</f>
        <v>24</v>
      </c>
      <c r="B449" s="15" t="s">
        <v>225</v>
      </c>
      <c r="C449" s="15"/>
      <c r="D449" s="16"/>
      <c r="E449" s="16"/>
      <c r="F449" s="24" t="s">
        <v>462</v>
      </c>
      <c r="G449" s="27" t="s">
        <v>325</v>
      </c>
      <c r="H449" s="31">
        <v>190</v>
      </c>
      <c r="I449" s="32"/>
      <c r="J449" s="15"/>
      <c r="K449" s="39" t="s">
        <v>783</v>
      </c>
      <c r="L449" s="42"/>
    </row>
    <row r="450" spans="1:12" s="11" customFormat="1" ht="32.1" customHeight="1">
      <c r="A450" s="13">
        <f>COUNTIF(B$2:B450,B450)</f>
        <v>25</v>
      </c>
      <c r="B450" s="15" t="s">
        <v>225</v>
      </c>
      <c r="C450" s="15"/>
      <c r="D450" s="16"/>
      <c r="E450" s="16"/>
      <c r="F450" s="24" t="s">
        <v>81</v>
      </c>
      <c r="G450" s="27" t="s">
        <v>1116</v>
      </c>
      <c r="H450" s="31">
        <v>265.5</v>
      </c>
      <c r="I450" s="31">
        <v>324.5</v>
      </c>
      <c r="J450" s="15"/>
      <c r="K450" s="39" t="s">
        <v>783</v>
      </c>
      <c r="L450" s="42"/>
    </row>
    <row r="451" spans="1:12" s="11" customFormat="1" ht="32.1" customHeight="1">
      <c r="A451" s="13">
        <f>COUNTIF(B$2:B451,B451)</f>
        <v>26</v>
      </c>
      <c r="B451" s="15" t="s">
        <v>225</v>
      </c>
      <c r="C451" s="15"/>
      <c r="D451" s="16"/>
      <c r="E451" s="16"/>
      <c r="F451" s="24" t="s">
        <v>825</v>
      </c>
      <c r="G451" s="27" t="s">
        <v>982</v>
      </c>
      <c r="H451" s="31">
        <v>422</v>
      </c>
      <c r="I451" s="31">
        <v>516</v>
      </c>
      <c r="J451" s="15"/>
      <c r="K451" s="39" t="s">
        <v>783</v>
      </c>
      <c r="L451" s="42"/>
    </row>
    <row r="452" spans="1:12" s="11" customFormat="1" ht="32.1" customHeight="1">
      <c r="A452" s="13">
        <f>COUNTIF(B$2:B452,B452)</f>
        <v>27</v>
      </c>
      <c r="B452" s="15" t="s">
        <v>225</v>
      </c>
      <c r="C452" s="15"/>
      <c r="D452" s="16"/>
      <c r="E452" s="16"/>
      <c r="F452" s="25" t="s">
        <v>826</v>
      </c>
      <c r="G452" s="27" t="s">
        <v>1118</v>
      </c>
      <c r="H452" s="31">
        <v>601</v>
      </c>
      <c r="I452" s="31">
        <v>744</v>
      </c>
      <c r="J452" s="15"/>
      <c r="K452" s="39" t="s">
        <v>783</v>
      </c>
      <c r="L452" s="42"/>
    </row>
    <row r="453" spans="1:12" s="11" customFormat="1" ht="32.1" customHeight="1">
      <c r="A453" s="13">
        <f>COUNTIF(B$2:B453,B453)</f>
        <v>28</v>
      </c>
      <c r="B453" s="15" t="s">
        <v>225</v>
      </c>
      <c r="C453" s="15"/>
      <c r="D453" s="16"/>
      <c r="E453" s="16"/>
      <c r="F453" s="24" t="s">
        <v>827</v>
      </c>
      <c r="G453" s="27" t="s">
        <v>1119</v>
      </c>
      <c r="H453" s="31">
        <v>230</v>
      </c>
      <c r="I453" s="31">
        <v>230</v>
      </c>
      <c r="J453" s="15"/>
      <c r="K453" s="39" t="s">
        <v>1173</v>
      </c>
      <c r="L453" s="45" t="s">
        <v>1175</v>
      </c>
    </row>
    <row r="454" spans="1:12" s="11" customFormat="1" ht="32.1" customHeight="1">
      <c r="A454" s="13">
        <f>COUNTIF(B$2:B454,B454)</f>
        <v>29</v>
      </c>
      <c r="B454" s="15" t="s">
        <v>225</v>
      </c>
      <c r="C454" s="15"/>
      <c r="D454" s="16"/>
      <c r="E454" s="16"/>
      <c r="F454" s="25" t="s">
        <v>828</v>
      </c>
      <c r="G454" s="27" t="s">
        <v>442</v>
      </c>
      <c r="H454" s="31">
        <v>168</v>
      </c>
      <c r="I454" s="31">
        <v>205</v>
      </c>
      <c r="J454" s="15"/>
      <c r="K454" s="39" t="s">
        <v>517</v>
      </c>
      <c r="L454" s="45" t="s">
        <v>619</v>
      </c>
    </row>
    <row r="455" spans="1:12" s="11" customFormat="1" ht="32.1" customHeight="1">
      <c r="A455" s="13">
        <f>COUNTIF(B$2:B455,B455)</f>
        <v>30</v>
      </c>
      <c r="B455" s="15" t="s">
        <v>225</v>
      </c>
      <c r="C455" s="15"/>
      <c r="D455" s="16"/>
      <c r="E455" s="16"/>
      <c r="F455" s="25" t="s">
        <v>829</v>
      </c>
      <c r="G455" s="27" t="s">
        <v>1120</v>
      </c>
      <c r="H455" s="31">
        <v>327</v>
      </c>
      <c r="I455" s="31">
        <v>363</v>
      </c>
      <c r="J455" s="15"/>
      <c r="K455" s="39" t="s">
        <v>1147</v>
      </c>
      <c r="L455" s="45" t="s">
        <v>619</v>
      </c>
    </row>
    <row r="456" spans="1:12" s="11" customFormat="1" ht="32.1" customHeight="1">
      <c r="A456" s="13">
        <f>COUNTIF(B$2:B456,B456)</f>
        <v>31</v>
      </c>
      <c r="B456" s="15" t="s">
        <v>225</v>
      </c>
      <c r="C456" s="15"/>
      <c r="D456" s="16"/>
      <c r="E456" s="16"/>
      <c r="F456" s="24" t="s">
        <v>532</v>
      </c>
      <c r="G456" s="27" t="s">
        <v>1121</v>
      </c>
      <c r="H456" s="31">
        <v>146</v>
      </c>
      <c r="I456" s="31">
        <v>179</v>
      </c>
      <c r="J456" s="15"/>
      <c r="K456" s="39" t="s">
        <v>857</v>
      </c>
      <c r="L456" s="45" t="s">
        <v>1175</v>
      </c>
    </row>
    <row r="457" spans="1:12" s="11" customFormat="1" ht="32.1" customHeight="1">
      <c r="A457" s="13">
        <f>COUNTIF(B$2:B457,B457)</f>
        <v>32</v>
      </c>
      <c r="B457" s="15" t="s">
        <v>225</v>
      </c>
      <c r="C457" s="15"/>
      <c r="D457" s="16"/>
      <c r="E457" s="16"/>
      <c r="F457" s="24" t="s">
        <v>831</v>
      </c>
      <c r="G457" s="27" t="s">
        <v>1123</v>
      </c>
      <c r="H457" s="31">
        <v>206</v>
      </c>
      <c r="I457" s="31">
        <v>251</v>
      </c>
      <c r="J457" s="15"/>
      <c r="K457" s="39" t="s">
        <v>857</v>
      </c>
      <c r="L457" s="45" t="s">
        <v>1175</v>
      </c>
    </row>
    <row r="458" spans="1:12" s="11" customFormat="1" ht="32.1" customHeight="1">
      <c r="A458" s="13">
        <f>COUNTIF(B$2:B458,B458)</f>
        <v>33</v>
      </c>
      <c r="B458" s="15" t="s">
        <v>225</v>
      </c>
      <c r="C458" s="15"/>
      <c r="D458" s="16"/>
      <c r="E458" s="16"/>
      <c r="F458" s="24" t="s">
        <v>390</v>
      </c>
      <c r="G458" s="27" t="s">
        <v>1125</v>
      </c>
      <c r="H458" s="31">
        <v>297</v>
      </c>
      <c r="I458" s="31">
        <v>363</v>
      </c>
      <c r="J458" s="15"/>
      <c r="K458" s="39" t="s">
        <v>857</v>
      </c>
      <c r="L458" s="45" t="s">
        <v>1175</v>
      </c>
    </row>
    <row r="459" spans="1:12" s="11" customFormat="1" ht="32.1" customHeight="1">
      <c r="A459" s="13">
        <f>COUNTIF(B$2:B459,B459)</f>
        <v>34</v>
      </c>
      <c r="B459" s="15" t="s">
        <v>225</v>
      </c>
      <c r="C459" s="15"/>
      <c r="D459" s="16"/>
      <c r="E459" s="16"/>
      <c r="F459" s="24" t="s">
        <v>832</v>
      </c>
      <c r="G459" s="27" t="s">
        <v>104</v>
      </c>
      <c r="H459" s="31">
        <v>472.5</v>
      </c>
      <c r="I459" s="31">
        <v>578</v>
      </c>
      <c r="J459" s="15"/>
      <c r="K459" s="39" t="s">
        <v>857</v>
      </c>
      <c r="L459" s="45" t="s">
        <v>1175</v>
      </c>
    </row>
    <row r="460" spans="1:12" s="11" customFormat="1" ht="32.1" customHeight="1">
      <c r="A460" s="13">
        <f>COUNTIF(B$2:B460,B460)</f>
        <v>1</v>
      </c>
      <c r="B460" s="15" t="s">
        <v>226</v>
      </c>
      <c r="C460" s="15"/>
      <c r="D460" s="16"/>
      <c r="E460" s="16"/>
      <c r="F460" s="24" t="s">
        <v>330</v>
      </c>
      <c r="G460" s="24" t="s">
        <v>1126</v>
      </c>
      <c r="H460" s="34">
        <v>52500</v>
      </c>
      <c r="I460" s="34">
        <v>72000</v>
      </c>
      <c r="J460" s="15"/>
      <c r="K460" s="39" t="s">
        <v>935</v>
      </c>
      <c r="L460" s="45" t="s">
        <v>1175</v>
      </c>
    </row>
    <row r="461" spans="1:12" s="11" customFormat="1" ht="32.1" customHeight="1">
      <c r="A461" s="13">
        <f>COUNTIF(B$2:B461,B461)</f>
        <v>2</v>
      </c>
      <c r="B461" s="15" t="s">
        <v>226</v>
      </c>
      <c r="C461" s="15"/>
      <c r="D461" s="16"/>
      <c r="E461" s="16"/>
      <c r="F461" s="24" t="s">
        <v>544</v>
      </c>
      <c r="G461" s="27" t="s">
        <v>617</v>
      </c>
      <c r="H461" s="31">
        <v>60</v>
      </c>
      <c r="I461" s="31">
        <v>80</v>
      </c>
      <c r="J461" s="15"/>
      <c r="K461" s="39" t="s">
        <v>783</v>
      </c>
      <c r="L461" s="42"/>
    </row>
    <row r="462" spans="1:12" s="11" customFormat="1" ht="32.1" customHeight="1">
      <c r="A462" s="13">
        <f>COUNTIF(B$2:B462,B462)</f>
        <v>3</v>
      </c>
      <c r="B462" s="15" t="s">
        <v>226</v>
      </c>
      <c r="C462" s="15"/>
      <c r="D462" s="16"/>
      <c r="E462" s="16"/>
      <c r="F462" s="25" t="s">
        <v>85</v>
      </c>
      <c r="G462" s="27" t="s">
        <v>993</v>
      </c>
      <c r="H462" s="31">
        <v>111</v>
      </c>
      <c r="I462" s="31">
        <v>123</v>
      </c>
      <c r="J462" s="15"/>
      <c r="K462" s="39" t="s">
        <v>857</v>
      </c>
      <c r="L462" s="45" t="s">
        <v>1175</v>
      </c>
    </row>
    <row r="463" spans="1:12" s="11" customFormat="1" ht="32.1" customHeight="1">
      <c r="A463" s="13">
        <f>COUNTIF(B$2:B463,B463)</f>
        <v>4</v>
      </c>
      <c r="B463" s="15" t="s">
        <v>226</v>
      </c>
      <c r="C463" s="15"/>
      <c r="D463" s="16"/>
      <c r="E463" s="16"/>
      <c r="F463" s="25" t="s">
        <v>835</v>
      </c>
      <c r="G463" s="27" t="s">
        <v>590</v>
      </c>
      <c r="H463" s="31">
        <v>179</v>
      </c>
      <c r="I463" s="31">
        <v>218</v>
      </c>
      <c r="J463" s="15"/>
      <c r="K463" s="39" t="s">
        <v>857</v>
      </c>
      <c r="L463" s="45" t="s">
        <v>1175</v>
      </c>
    </row>
    <row r="464" spans="1:12" s="11" customFormat="1" ht="32.1" customHeight="1">
      <c r="A464" s="13">
        <f>COUNTIF(B$2:B464,B464)</f>
        <v>5</v>
      </c>
      <c r="B464" s="15" t="s">
        <v>226</v>
      </c>
      <c r="C464" s="15"/>
      <c r="D464" s="16"/>
      <c r="E464" s="16"/>
      <c r="F464" s="25" t="s">
        <v>837</v>
      </c>
      <c r="G464" s="27" t="s">
        <v>236</v>
      </c>
      <c r="H464" s="31">
        <v>179</v>
      </c>
      <c r="I464" s="31">
        <v>218</v>
      </c>
      <c r="J464" s="15"/>
      <c r="K464" s="39" t="s">
        <v>857</v>
      </c>
      <c r="L464" s="45" t="s">
        <v>1175</v>
      </c>
    </row>
    <row r="465" spans="1:12" s="11" customFormat="1" ht="32.1" customHeight="1">
      <c r="A465" s="13">
        <f>COUNTIF(B$2:B465,B465)</f>
        <v>6</v>
      </c>
      <c r="B465" s="15" t="s">
        <v>226</v>
      </c>
      <c r="C465" s="15"/>
      <c r="D465" s="16"/>
      <c r="E465" s="16"/>
      <c r="F465" s="24" t="s">
        <v>729</v>
      </c>
      <c r="G465" s="27" t="s">
        <v>1127</v>
      </c>
      <c r="H465" s="34">
        <v>1540</v>
      </c>
      <c r="I465" s="34">
        <v>2150</v>
      </c>
      <c r="J465" s="15"/>
      <c r="K465" s="39" t="s">
        <v>783</v>
      </c>
      <c r="L465" s="42"/>
    </row>
    <row r="466" spans="1:12" s="11" customFormat="1" ht="32.1" customHeight="1">
      <c r="A466" s="13">
        <f>COUNTIF(B$2:B466,B466)</f>
        <v>7</v>
      </c>
      <c r="B466" s="15" t="s">
        <v>226</v>
      </c>
      <c r="C466" s="15"/>
      <c r="D466" s="16"/>
      <c r="E466" s="16"/>
      <c r="F466" s="24" t="s">
        <v>29</v>
      </c>
      <c r="G466" s="27" t="s">
        <v>123</v>
      </c>
      <c r="H466" s="31">
        <v>250</v>
      </c>
      <c r="I466" s="31">
        <v>340</v>
      </c>
      <c r="J466" s="15"/>
      <c r="K466" s="39" t="s">
        <v>783</v>
      </c>
      <c r="L466" s="42"/>
    </row>
    <row r="467" spans="1:12" s="11" customFormat="1" ht="32.1" customHeight="1">
      <c r="A467" s="13">
        <f>COUNTIF(B$2:B467,B467)</f>
        <v>8</v>
      </c>
      <c r="B467" s="15" t="s">
        <v>226</v>
      </c>
      <c r="C467" s="15"/>
      <c r="D467" s="16"/>
      <c r="E467" s="16"/>
      <c r="F467" s="24" t="s">
        <v>840</v>
      </c>
      <c r="G467" s="27" t="s">
        <v>20</v>
      </c>
      <c r="H467" s="31">
        <v>450</v>
      </c>
      <c r="I467" s="31">
        <v>570</v>
      </c>
      <c r="J467" s="15"/>
      <c r="K467" s="39" t="s">
        <v>783</v>
      </c>
      <c r="L467" s="42"/>
    </row>
    <row r="468" spans="1:12" s="11" customFormat="1" ht="32.1" customHeight="1">
      <c r="A468" s="13">
        <f>COUNTIF(B$2:B468,B468)</f>
        <v>9</v>
      </c>
      <c r="B468" s="15" t="s">
        <v>226</v>
      </c>
      <c r="C468" s="15"/>
      <c r="D468" s="16"/>
      <c r="E468" s="16"/>
      <c r="F468" s="24" t="s">
        <v>369</v>
      </c>
      <c r="G468" s="27" t="s">
        <v>732</v>
      </c>
      <c r="H468" s="31">
        <v>250</v>
      </c>
      <c r="I468" s="31">
        <v>310</v>
      </c>
      <c r="J468" s="15"/>
      <c r="K468" s="39" t="s">
        <v>783</v>
      </c>
      <c r="L468" s="42"/>
    </row>
    <row r="469" spans="1:12" s="11" customFormat="1" ht="32.1" customHeight="1">
      <c r="A469" s="13">
        <f>COUNTIF(B$2:B469,B469)</f>
        <v>1</v>
      </c>
      <c r="B469" s="15" t="s">
        <v>229</v>
      </c>
      <c r="C469" s="15"/>
      <c r="D469" s="16"/>
      <c r="E469" s="16"/>
      <c r="F469" s="24" t="s">
        <v>842</v>
      </c>
      <c r="G469" s="27" t="s">
        <v>1128</v>
      </c>
      <c r="H469" s="31">
        <v>0</v>
      </c>
      <c r="I469" s="31">
        <v>0</v>
      </c>
      <c r="J469" s="15"/>
      <c r="K469" s="39" t="s">
        <v>932</v>
      </c>
      <c r="L469" s="42"/>
    </row>
    <row r="470" spans="1:12" s="11" customFormat="1" ht="32.1" customHeight="1">
      <c r="A470" s="13">
        <f>COUNTIF(B$2:B470,B470)</f>
        <v>1</v>
      </c>
      <c r="B470" s="15" t="s">
        <v>15</v>
      </c>
      <c r="C470" s="15" t="s">
        <v>58</v>
      </c>
      <c r="D470" s="16"/>
      <c r="E470" s="16"/>
      <c r="F470" s="24" t="s">
        <v>474</v>
      </c>
      <c r="G470" s="27" t="s">
        <v>629</v>
      </c>
      <c r="H470" s="31">
        <v>0</v>
      </c>
      <c r="I470" s="31">
        <v>0</v>
      </c>
      <c r="J470" s="15"/>
      <c r="K470" s="39" t="s">
        <v>1145</v>
      </c>
      <c r="L470" s="45" t="s">
        <v>1176</v>
      </c>
    </row>
    <row r="471" spans="1:12" s="11" customFormat="1" ht="32.1" customHeight="1">
      <c r="A471" s="13">
        <f>COUNTIF(B$2:B471,B471)</f>
        <v>2</v>
      </c>
      <c r="B471" s="15" t="s">
        <v>15</v>
      </c>
      <c r="C471" s="15" t="s">
        <v>58</v>
      </c>
      <c r="D471" s="16"/>
      <c r="E471" s="16"/>
      <c r="F471" s="24" t="s">
        <v>688</v>
      </c>
      <c r="G471" s="27" t="s">
        <v>854</v>
      </c>
      <c r="H471" s="31">
        <v>0</v>
      </c>
      <c r="I471" s="31">
        <v>0</v>
      </c>
      <c r="J471" s="15"/>
      <c r="K471" s="39" t="s">
        <v>1145</v>
      </c>
      <c r="L471" s="45" t="s">
        <v>1176</v>
      </c>
    </row>
    <row r="472" spans="1:12" s="11" customFormat="1" ht="32.1" customHeight="1">
      <c r="A472" s="13">
        <f>COUNTIF(B$2:B472,B472)</f>
        <v>3</v>
      </c>
      <c r="B472" s="15" t="s">
        <v>15</v>
      </c>
      <c r="C472" s="15" t="s">
        <v>58</v>
      </c>
      <c r="D472" s="19" t="s">
        <v>275</v>
      </c>
      <c r="E472" s="21" t="s">
        <v>306</v>
      </c>
      <c r="F472" s="24" t="s">
        <v>392</v>
      </c>
      <c r="G472" s="27" t="s">
        <v>822</v>
      </c>
      <c r="H472" s="31">
        <v>0</v>
      </c>
      <c r="I472" s="31">
        <v>0</v>
      </c>
      <c r="J472" s="15"/>
      <c r="K472" s="39" t="s">
        <v>1145</v>
      </c>
      <c r="L472" s="45" t="s">
        <v>1176</v>
      </c>
    </row>
    <row r="473" spans="1:12" s="11" customFormat="1" ht="32.1" customHeight="1">
      <c r="A473" s="13">
        <f>COUNTIF(B$2:B473,B473)</f>
        <v>4</v>
      </c>
      <c r="B473" s="15" t="s">
        <v>15</v>
      </c>
      <c r="C473" s="15" t="s">
        <v>117</v>
      </c>
      <c r="D473" s="16"/>
      <c r="E473" s="16"/>
      <c r="F473" s="24" t="s">
        <v>843</v>
      </c>
      <c r="G473" s="27" t="s">
        <v>860</v>
      </c>
      <c r="H473" s="31">
        <v>0</v>
      </c>
      <c r="I473" s="31">
        <v>0</v>
      </c>
      <c r="J473" s="15"/>
      <c r="K473" s="39" t="s">
        <v>1145</v>
      </c>
      <c r="L473" s="45" t="s">
        <v>1176</v>
      </c>
    </row>
    <row r="474" spans="1:12" s="11" customFormat="1" ht="32.1" customHeight="1">
      <c r="A474" s="13">
        <f>COUNTIF(B$2:B474,B474)</f>
        <v>1</v>
      </c>
      <c r="B474" s="15" t="s">
        <v>232</v>
      </c>
      <c r="C474" s="15"/>
      <c r="D474" s="16"/>
      <c r="E474" s="16"/>
      <c r="F474" s="24" t="s">
        <v>844</v>
      </c>
      <c r="G474" s="27" t="s">
        <v>1130</v>
      </c>
      <c r="H474" s="31">
        <v>11</v>
      </c>
      <c r="I474" s="31">
        <v>14</v>
      </c>
      <c r="J474" s="15"/>
      <c r="K474" s="39" t="s">
        <v>327</v>
      </c>
      <c r="L474" s="45" t="s">
        <v>891</v>
      </c>
    </row>
    <row r="475" spans="1:12" s="11" customFormat="1" ht="32.1" customHeight="1">
      <c r="A475" s="13">
        <f>COUNTIF(B$2:B475,B475)</f>
        <v>2</v>
      </c>
      <c r="B475" s="15" t="s">
        <v>232</v>
      </c>
      <c r="C475" s="15"/>
      <c r="D475" s="16"/>
      <c r="E475" s="16"/>
      <c r="F475" s="24" t="s">
        <v>845</v>
      </c>
      <c r="G475" s="27" t="s">
        <v>698</v>
      </c>
      <c r="H475" s="31">
        <v>20</v>
      </c>
      <c r="I475" s="31">
        <v>22.5</v>
      </c>
      <c r="J475" s="15"/>
      <c r="K475" s="39" t="s">
        <v>327</v>
      </c>
      <c r="L475" s="45" t="s">
        <v>891</v>
      </c>
    </row>
    <row r="476" spans="1:12" s="11" customFormat="1" ht="32.1" customHeight="1">
      <c r="A476" s="13">
        <f>COUNTIF(B$2:B476,B476)</f>
        <v>3</v>
      </c>
      <c r="B476" s="15" t="s">
        <v>232</v>
      </c>
      <c r="C476" s="15"/>
      <c r="D476" s="16"/>
      <c r="E476" s="16"/>
      <c r="F476" s="24" t="s">
        <v>318</v>
      </c>
      <c r="G476" s="27" t="s">
        <v>1129</v>
      </c>
      <c r="H476" s="31">
        <v>20.09</v>
      </c>
      <c r="I476" s="31">
        <v>23.5</v>
      </c>
      <c r="J476" s="15"/>
      <c r="K476" s="39" t="s">
        <v>194</v>
      </c>
      <c r="L476" s="45" t="s">
        <v>891</v>
      </c>
    </row>
    <row r="477" spans="1:12" s="11" customFormat="1" ht="32.1" customHeight="1">
      <c r="A477" s="13">
        <f>COUNTIF(B$2:B477,B477)</f>
        <v>4</v>
      </c>
      <c r="B477" s="15" t="s">
        <v>232</v>
      </c>
      <c r="C477" s="15"/>
      <c r="D477" s="16"/>
      <c r="E477" s="16"/>
      <c r="F477" s="25" t="s">
        <v>540</v>
      </c>
      <c r="G477" s="27" t="s">
        <v>873</v>
      </c>
      <c r="H477" s="31">
        <v>15</v>
      </c>
      <c r="I477" s="31">
        <v>45</v>
      </c>
      <c r="J477" s="15"/>
      <c r="K477" s="39" t="s">
        <v>1169</v>
      </c>
      <c r="L477" s="45" t="s">
        <v>891</v>
      </c>
    </row>
    <row r="478" spans="1:12" s="11" customFormat="1" ht="32.1" customHeight="1">
      <c r="A478" s="13">
        <f>COUNTIF(B$2:B478,B478)</f>
        <v>5</v>
      </c>
      <c r="B478" s="15" t="s">
        <v>232</v>
      </c>
      <c r="C478" s="15"/>
      <c r="D478" s="16"/>
      <c r="E478" s="16"/>
      <c r="F478" s="24" t="s">
        <v>568</v>
      </c>
      <c r="G478" s="27" t="s">
        <v>1131</v>
      </c>
      <c r="H478" s="31">
        <v>52.4</v>
      </c>
      <c r="I478" s="31">
        <v>65.599999999999994</v>
      </c>
      <c r="J478" s="15"/>
      <c r="K478" s="39" t="s">
        <v>857</v>
      </c>
      <c r="L478" s="45" t="s">
        <v>1177</v>
      </c>
    </row>
    <row r="479" spans="1:12" s="11" customFormat="1" ht="32.1" customHeight="1">
      <c r="A479" s="13">
        <f>COUNTIF(B$2:B479,B479)</f>
        <v>6</v>
      </c>
      <c r="B479" s="15" t="s">
        <v>232</v>
      </c>
      <c r="C479" s="15"/>
      <c r="D479" s="16"/>
      <c r="E479" s="16"/>
      <c r="F479" s="25" t="s">
        <v>846</v>
      </c>
      <c r="G479" s="24" t="s">
        <v>1132</v>
      </c>
      <c r="H479" s="31">
        <v>37</v>
      </c>
      <c r="I479" s="31">
        <v>37</v>
      </c>
      <c r="J479" s="15"/>
      <c r="K479" s="39" t="s">
        <v>683</v>
      </c>
      <c r="L479" s="45" t="s">
        <v>891</v>
      </c>
    </row>
    <row r="480" spans="1:12" s="11" customFormat="1" ht="32.1" customHeight="1">
      <c r="A480" s="13">
        <f>COUNTIF(B$2:B480,B480)</f>
        <v>7</v>
      </c>
      <c r="B480" s="15" t="s">
        <v>232</v>
      </c>
      <c r="C480" s="15"/>
      <c r="D480" s="16"/>
      <c r="E480" s="16"/>
      <c r="F480" s="24" t="s">
        <v>245</v>
      </c>
      <c r="G480" s="27" t="s">
        <v>587</v>
      </c>
      <c r="H480" s="31">
        <v>13</v>
      </c>
      <c r="I480" s="31">
        <v>32.5</v>
      </c>
      <c r="J480" s="15"/>
      <c r="K480" s="39" t="s">
        <v>1174</v>
      </c>
      <c r="L480" s="45" t="s">
        <v>1177</v>
      </c>
    </row>
    <row r="481" spans="1:12" s="11" customFormat="1" ht="32.1" customHeight="1">
      <c r="A481" s="13">
        <f>COUNTIF(B$2:B481,B481)</f>
        <v>8</v>
      </c>
      <c r="B481" s="15" t="s">
        <v>232</v>
      </c>
      <c r="C481" s="15"/>
      <c r="D481" s="16"/>
      <c r="E481" s="16"/>
      <c r="F481" s="24" t="s">
        <v>367</v>
      </c>
      <c r="G481" s="27" t="s">
        <v>360</v>
      </c>
      <c r="H481" s="31">
        <v>19.7</v>
      </c>
      <c r="I481" s="31">
        <v>35</v>
      </c>
      <c r="J481" s="15"/>
      <c r="K481" s="39" t="s">
        <v>857</v>
      </c>
      <c r="L481" s="45" t="s">
        <v>1177</v>
      </c>
    </row>
    <row r="482" spans="1:12" s="11" customFormat="1" ht="32.1" customHeight="1">
      <c r="A482" s="13">
        <f>COUNTIF(B$2:B482,B482)</f>
        <v>9</v>
      </c>
      <c r="B482" s="15" t="s">
        <v>232</v>
      </c>
      <c r="C482" s="15"/>
      <c r="D482" s="16"/>
      <c r="E482" s="16"/>
      <c r="F482" s="24" t="s">
        <v>848</v>
      </c>
      <c r="G482" s="27" t="s">
        <v>1133</v>
      </c>
      <c r="H482" s="31">
        <v>36</v>
      </c>
      <c r="I482" s="31">
        <v>39</v>
      </c>
      <c r="J482" s="15"/>
      <c r="K482" s="39" t="s">
        <v>478</v>
      </c>
      <c r="L482" s="45" t="s">
        <v>1177</v>
      </c>
    </row>
    <row r="483" spans="1:12" s="11" customFormat="1" ht="32.1" customHeight="1">
      <c r="A483" s="13">
        <f>COUNTIF(B$2:B483,B483)</f>
        <v>10</v>
      </c>
      <c r="B483" s="15" t="s">
        <v>232</v>
      </c>
      <c r="C483" s="15"/>
      <c r="D483" s="16"/>
      <c r="E483" s="16"/>
      <c r="F483" s="24" t="s">
        <v>849</v>
      </c>
      <c r="G483" s="27" t="s">
        <v>1079</v>
      </c>
      <c r="H483" s="31">
        <v>16</v>
      </c>
      <c r="I483" s="31">
        <v>16</v>
      </c>
      <c r="J483" s="15"/>
      <c r="K483" s="39" t="s">
        <v>434</v>
      </c>
      <c r="L483" s="45" t="s">
        <v>1177</v>
      </c>
    </row>
    <row r="484" spans="1:12" s="11" customFormat="1" ht="32.1" customHeight="1">
      <c r="A484" s="13">
        <f>COUNTIF(B$2:B484,B484)</f>
        <v>11</v>
      </c>
      <c r="B484" s="15" t="s">
        <v>232</v>
      </c>
      <c r="C484" s="15"/>
      <c r="D484" s="16"/>
      <c r="E484" s="16"/>
      <c r="F484" s="24" t="s">
        <v>850</v>
      </c>
      <c r="G484" s="27" t="s">
        <v>1134</v>
      </c>
      <c r="H484" s="31">
        <v>60</v>
      </c>
      <c r="I484" s="31">
        <v>60</v>
      </c>
      <c r="J484" s="15"/>
      <c r="K484" s="39" t="s">
        <v>78</v>
      </c>
      <c r="L484" s="45" t="s">
        <v>891</v>
      </c>
    </row>
    <row r="485" spans="1:12" s="11" customFormat="1" ht="32.1" customHeight="1">
      <c r="A485" s="13">
        <f>COUNTIF(B$2:B485,B485)</f>
        <v>12</v>
      </c>
      <c r="B485" s="15" t="s">
        <v>232</v>
      </c>
      <c r="C485" s="15"/>
      <c r="D485" s="16"/>
      <c r="E485" s="16"/>
      <c r="F485" s="25" t="s">
        <v>260</v>
      </c>
      <c r="G485" s="27" t="s">
        <v>1135</v>
      </c>
      <c r="H485" s="31">
        <v>81</v>
      </c>
      <c r="I485" s="31">
        <v>90</v>
      </c>
      <c r="J485" s="15"/>
      <c r="K485" s="39" t="s">
        <v>1147</v>
      </c>
      <c r="L485" s="45" t="s">
        <v>891</v>
      </c>
    </row>
  </sheetData>
  <autoFilter ref="A1:L485"/>
  <phoneticPr fontId="2"/>
  <printOptions horizontalCentered="1"/>
  <pageMargins left="0.39370078740157483" right="0.39370078740157483" top="0.59055118110236227" bottom="0.39370078740157483" header="0.39370078740157483" footer="0.39370078740157483"/>
  <pageSetup paperSize="9" scale="57" fitToWidth="1" fitToHeight="0" orientation="landscape" usePrinterDefaults="1" r:id="rId1"/>
  <headerFooter alignWithMargins="0">
    <oddHeader>&amp;C&amp;"ＭＳ Ｐゴシック,太字"特定事業場一覧&amp;R&amp;P</oddHeader>
  </headerFooter>
  <rowBreaks count="2" manualBreakCount="2">
    <brk id="371" max="14" man="1"/>
    <brk id="406" max="14" man="1"/>
  </rowBreaks>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1.特定事業場一覧 (代表事業場別)</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山田　真之</dc:creator>
  <cp:lastModifiedBy>山田　真之</cp:lastModifiedBy>
  <dcterms:created xsi:type="dcterms:W3CDTF">2025-04-03T00:46:02Z</dcterms:created>
  <dcterms:modified xsi:type="dcterms:W3CDTF">2025-04-03T01:25:07Z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2025-04-03T01:25:07Z</vt:filetime>
  </property>
</Properties>
</file>