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道路課\令和2年度（管理係）\⛄除雪❄\様式\"/>
    </mc:Choice>
  </mc:AlternateContent>
  <bookViews>
    <workbookView xWindow="0" yWindow="0" windowWidth="20490" windowHeight="7530"/>
  </bookViews>
  <sheets>
    <sheet name="散布日報" sheetId="2" r:id="rId1"/>
  </sheets>
  <definedNames>
    <definedName name="_xlnm.Print_Area" localSheetId="0">散布日報!$A$1:$O$38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2" l="1"/>
  <c r="G36" i="2" l="1"/>
  <c r="G35" i="2"/>
  <c r="G34" i="2"/>
  <c r="G33" i="2"/>
  <c r="G32" i="2"/>
  <c r="G31" i="2"/>
  <c r="G30" i="2"/>
  <c r="G29" i="2"/>
  <c r="J36" i="2" l="1"/>
  <c r="I36" i="2"/>
  <c r="E36" i="2"/>
  <c r="C36" i="2"/>
  <c r="J35" i="2"/>
  <c r="I35" i="2"/>
  <c r="E35" i="2"/>
  <c r="C35" i="2"/>
  <c r="J34" i="2"/>
  <c r="I34" i="2"/>
  <c r="E34" i="2"/>
  <c r="C34" i="2"/>
  <c r="J33" i="2"/>
  <c r="I33" i="2"/>
  <c r="E33" i="2"/>
  <c r="C33" i="2"/>
  <c r="J32" i="2"/>
  <c r="I32" i="2"/>
  <c r="E32" i="2"/>
  <c r="C32" i="2"/>
  <c r="J31" i="2"/>
  <c r="I31" i="2"/>
  <c r="E31" i="2"/>
  <c r="C31" i="2"/>
  <c r="L37" i="2"/>
  <c r="J30" i="2"/>
  <c r="I30" i="2"/>
  <c r="E30" i="2"/>
  <c r="C30" i="2"/>
  <c r="J29" i="2"/>
  <c r="I29" i="2"/>
  <c r="E29" i="2"/>
  <c r="C29" i="2"/>
  <c r="J28" i="2"/>
  <c r="I28" i="2"/>
  <c r="G28" i="2"/>
  <c r="E28" i="2"/>
  <c r="C28" i="2"/>
</calcChain>
</file>

<file path=xl/sharedStrings.xml><?xml version="1.0" encoding="utf-8"?>
<sst xmlns="http://schemas.openxmlformats.org/spreadsheetml/2006/main" count="103" uniqueCount="40">
  <si>
    <t>散布作業日報(日毎)</t>
    <rPh sb="0" eb="2">
      <t>サンプ</t>
    </rPh>
    <rPh sb="2" eb="4">
      <t>サギョウ</t>
    </rPh>
    <rPh sb="4" eb="6">
      <t>ニッポウ</t>
    </rPh>
    <rPh sb="7" eb="9">
      <t>ヒゴト</t>
    </rPh>
    <phoneticPr fontId="2"/>
  </si>
  <si>
    <t>運転日：</t>
    <rPh sb="0" eb="2">
      <t>ウンテン</t>
    </rPh>
    <rPh sb="2" eb="3">
      <t>ビ</t>
    </rPh>
    <phoneticPr fontId="2"/>
  </si>
  <si>
    <t>から</t>
    <phoneticPr fontId="2"/>
  </si>
  <si>
    <t>提出先：</t>
    <rPh sb="0" eb="2">
      <t>テイシュツ</t>
    </rPh>
    <rPh sb="2" eb="3">
      <t>サキ</t>
    </rPh>
    <phoneticPr fontId="2"/>
  </si>
  <si>
    <t>会社名：</t>
    <rPh sb="0" eb="2">
      <t>カイ</t>
    </rPh>
    <rPh sb="2" eb="3">
      <t>メイ</t>
    </rPh>
    <phoneticPr fontId="2"/>
  </si>
  <si>
    <t>報告者：</t>
    <rPh sb="0" eb="2">
      <t>ホウコク</t>
    </rPh>
    <rPh sb="2" eb="3">
      <t>シャ</t>
    </rPh>
    <phoneticPr fontId="2"/>
  </si>
  <si>
    <t>機械No.</t>
    <rPh sb="0" eb="2">
      <t>キカイ</t>
    </rPh>
    <phoneticPr fontId="2"/>
  </si>
  <si>
    <t>機械名称</t>
    <rPh sb="0" eb="2">
      <t>キカイ</t>
    </rPh>
    <rPh sb="2" eb="4">
      <t>メイショウ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</si>
  <si>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</si>
  <si>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</si>
  <si>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備考</t>
    <rPh sb="0" eb="2">
      <t>ビコウ</t>
    </rPh>
    <phoneticPr fontId="2"/>
  </si>
  <si>
    <t>A</t>
    <phoneticPr fontId="2"/>
  </si>
  <si>
    <t>□</t>
    <phoneticPr fontId="2"/>
  </si>
  <si>
    <t>路線No.</t>
    <rPh sb="0" eb="2">
      <t>ロセン</t>
    </rPh>
    <phoneticPr fontId="2"/>
  </si>
  <si>
    <t>路線名</t>
    <rPh sb="0" eb="3">
      <t>ロセンメイ</t>
    </rPh>
    <phoneticPr fontId="2"/>
  </si>
  <si>
    <t>区間</t>
    <rPh sb="0" eb="2">
      <t>クカン</t>
    </rPh>
    <phoneticPr fontId="2"/>
  </si>
  <si>
    <t>作業実績</t>
    <rPh sb="0" eb="4">
      <t>サギョウジッセキ</t>
    </rPh>
    <phoneticPr fontId="2"/>
  </si>
  <si>
    <t>開始</t>
    <rPh sb="0" eb="2">
      <t>カイシ</t>
    </rPh>
    <phoneticPr fontId="2"/>
  </si>
  <si>
    <t>完了</t>
    <rPh sb="0" eb="2">
      <t>カンリョウ</t>
    </rPh>
    <phoneticPr fontId="2"/>
  </si>
  <si>
    <t>作業時間</t>
    <rPh sb="0" eb="4">
      <t>サギョウジカン</t>
    </rPh>
    <phoneticPr fontId="2"/>
  </si>
  <si>
    <t>散布量</t>
    <rPh sb="0" eb="3">
      <t>サンプリョウ</t>
    </rPh>
    <phoneticPr fontId="2"/>
  </si>
  <si>
    <t>除雪路線No.</t>
    <rPh sb="0" eb="2">
      <t>ジョセツ</t>
    </rPh>
    <rPh sb="2" eb="4">
      <t>ロセン</t>
    </rPh>
    <phoneticPr fontId="2"/>
  </si>
  <si>
    <t>総散布量</t>
    <rPh sb="0" eb="1">
      <t>ソウ</t>
    </rPh>
    <rPh sb="1" eb="4">
      <t>サンプリョウ</t>
    </rPh>
    <phoneticPr fontId="2"/>
  </si>
  <si>
    <t>ｔ（袋）</t>
    <rPh sb="2" eb="3">
      <t>フクロ</t>
    </rPh>
    <phoneticPr fontId="2"/>
  </si>
  <si>
    <t>保有数量</t>
    <rPh sb="0" eb="2">
      <t>ホユウ</t>
    </rPh>
    <rPh sb="2" eb="4">
      <t>スウリョウ</t>
    </rPh>
    <phoneticPr fontId="2"/>
  </si>
  <si>
    <t/>
  </si>
  <si>
    <t>島根県分</t>
    <rPh sb="0" eb="3">
      <t>シマネ</t>
    </rPh>
    <rPh sb="3" eb="4">
      <t>ブン</t>
    </rPh>
    <phoneticPr fontId="2"/>
  </si>
  <si>
    <t>松江市分</t>
    <rPh sb="0" eb="3">
      <t>マツエシ</t>
    </rPh>
    <rPh sb="3" eb="4">
      <t>ブン</t>
    </rPh>
    <phoneticPr fontId="2"/>
  </si>
  <si>
    <t>□　松江市</t>
    <rPh sb="2" eb="5">
      <t>マツエシ</t>
    </rPh>
    <phoneticPr fontId="2"/>
  </si>
  <si>
    <t>□</t>
  </si>
  <si>
    <t>B</t>
    <phoneticPr fontId="2"/>
  </si>
  <si>
    <t>外気温：</t>
    <rPh sb="0" eb="3">
      <t>ガイキオン</t>
    </rPh>
    <phoneticPr fontId="2"/>
  </si>
  <si>
    <t>℃</t>
    <phoneticPr fontId="2"/>
  </si>
  <si>
    <t>時現在</t>
    <rPh sb="0" eb="1">
      <t>ジ</t>
    </rPh>
    <rPh sb="1" eb="3">
      <t>ゲンザイ</t>
    </rPh>
    <phoneticPr fontId="2"/>
  </si>
  <si>
    <t>□　松江県土整備事務所</t>
    <rPh sb="2" eb="11">
      <t>マ</t>
    </rPh>
    <phoneticPr fontId="2"/>
  </si>
  <si>
    <t>C</t>
    <phoneticPr fontId="2"/>
  </si>
  <si>
    <t>D</t>
    <phoneticPr fontId="2"/>
  </si>
  <si>
    <t>□</t>
    <phoneticPr fontId="2"/>
  </si>
  <si>
    <t>令和　年　月　日（　）</t>
    <phoneticPr fontId="2"/>
  </si>
  <si>
    <t>様式-2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</si>
</sst>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 (&quot;aaa&quot;)&quot;"/>
    <numFmt numFmtId="177" formatCode="[h]\ :\ mm"/>
  </numFmts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double">
        <color indexed="64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distributed" vertical="distributed" indent="1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distributed" indent="1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20" fontId="12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left" wrapText="1"/>
    </xf>
    <xf numFmtId="0" fontId="4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0" fontId="1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left" wrapText="1"/>
    </xf>
    <xf numFmtId="0" fontId="4" fillId="0" borderId="14" xfId="0" applyFont="1" applyFill="1" applyBorder="1">
      <alignment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176" fontId="5" fillId="0" borderId="3" xfId="0" applyNumberFormat="1" applyFont="1" applyFill="1" applyBorder="1" applyAlignment="1">
      <alignment horizontal="left" vertical="center"/>
    </xf>
    <xf numFmtId="177" fontId="12" fillId="0" borderId="15" xfId="0" applyNumberFormat="1" applyFont="1" applyFill="1" applyBorder="1" applyAlignment="1">
      <alignment horizontal="center"/>
    </xf>
    <xf numFmtId="177" fontId="12" fillId="0" borderId="12" xfId="0" applyNumberFormat="1" applyFont="1" applyFill="1" applyBorder="1" applyAlignment="1">
      <alignment horizontal="center"/>
    </xf>
    <xf numFmtId="177" fontId="12" fillId="0" borderId="16" xfId="0" applyNumberFormat="1" applyFont="1" applyFill="1" applyBorder="1" applyAlignment="1">
      <alignment horizontal="center"/>
    </xf>
    <xf numFmtId="177" fontId="12" fillId="0" borderId="1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255"/>
    </xf>
    <xf numFmtId="0" fontId="3" fillId="0" borderId="0" xfId="0" applyFont="1" applyFill="1" applyAlignment="1">
      <alignment horizont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 textRotation="255"/>
    </xf>
    <xf numFmtId="0" fontId="9" fillId="0" borderId="3" xfId="0" applyFont="1" applyFill="1" applyBorder="1" applyAlignment="1">
      <alignment horizontal="left" vertical="center" indent="1" shrinkToFit="1"/>
    </xf>
    <xf numFmtId="0" fontId="10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horizontal="center"/>
    </xf>
    <xf numFmtId="177" fontId="12" fillId="0" borderId="18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indent="1" shrinkToFit="1"/>
    </xf>
    <xf numFmtId="0" fontId="10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6" fontId="6" fillId="0" borderId="0" xfId="0" applyNumberFormat="1" applyFont="1" applyFill="1" applyAlignment="1"/>
    <xf numFmtId="0" fontId="4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="70" zoomScaleNormal="100" zoomScaleSheetLayoutView="70" workbookViewId="0">
      <selection activeCell="A2" sqref="A2:G3"/>
    </sheetView>
  </sheetViews>
  <sheetFormatPr defaultColWidth="9.125" defaultRowHeight="18.75" x14ac:dyDescent="0.4"/>
  <cols>
    <col min="1" max="1" width="9.125" style="4" customWidth="1"/>
    <col min="2" max="2" width="9" style="6" bestFit="1" customWidth="1"/>
    <col min="3" max="3" width="3.5" style="6" bestFit="1" customWidth="1"/>
    <col min="4" max="4" width="11" style="6" bestFit="1" customWidth="1"/>
    <col min="5" max="5" width="5.25" style="6" bestFit="1" customWidth="1"/>
    <col min="6" max="6" width="9.125" style="6"/>
    <col min="7" max="7" width="3.5" style="6" bestFit="1" customWidth="1"/>
    <col min="8" max="8" width="9.125" style="4"/>
    <col min="9" max="9" width="5.25" style="4" bestFit="1" customWidth="1"/>
    <col min="10" max="10" width="5.25" style="6" bestFit="1" customWidth="1"/>
    <col min="11" max="11" width="9.75" style="6" bestFit="1" customWidth="1"/>
    <col min="12" max="12" width="9" style="6" bestFit="1" customWidth="1"/>
    <col min="13" max="13" width="14.375" style="6" bestFit="1" customWidth="1"/>
    <col min="14" max="15" width="3.5" style="6" bestFit="1" customWidth="1"/>
    <col min="16" max="16" width="9.125" style="5"/>
    <col min="17" max="16384" width="9.125" style="6"/>
  </cols>
  <sheetData>
    <row r="1" spans="1:16" ht="19.5" x14ac:dyDescent="0.4">
      <c r="A1" s="94" t="s">
        <v>39</v>
      </c>
      <c r="O1" s="5"/>
      <c r="P1" s="6"/>
    </row>
    <row r="2" spans="1:16" ht="32.25" customHeight="1" x14ac:dyDescent="0.4">
      <c r="A2" s="83" t="s">
        <v>0</v>
      </c>
      <c r="B2" s="83"/>
      <c r="C2" s="83"/>
      <c r="D2" s="83"/>
      <c r="E2" s="83"/>
      <c r="F2" s="83"/>
      <c r="G2" s="83"/>
      <c r="I2" s="85" t="s">
        <v>1</v>
      </c>
      <c r="J2" s="85"/>
      <c r="K2" s="95" t="s">
        <v>38</v>
      </c>
      <c r="L2" s="95"/>
      <c r="M2" s="95"/>
      <c r="N2" s="89" t="s">
        <v>2</v>
      </c>
      <c r="O2" s="89"/>
    </row>
    <row r="3" spans="1:16" ht="32.25" customHeight="1" thickBot="1" x14ac:dyDescent="0.45">
      <c r="A3" s="84"/>
      <c r="B3" s="84"/>
      <c r="C3" s="84"/>
      <c r="D3" s="84"/>
      <c r="E3" s="84"/>
      <c r="F3" s="84"/>
      <c r="G3" s="84"/>
      <c r="I3" s="7"/>
      <c r="J3" s="8"/>
      <c r="K3" s="95" t="s">
        <v>38</v>
      </c>
      <c r="L3" s="95"/>
      <c r="M3" s="95"/>
      <c r="N3" s="93"/>
      <c r="O3" s="93"/>
    </row>
    <row r="4" spans="1:16" ht="32.25" customHeight="1" thickTop="1" x14ac:dyDescent="0.65">
      <c r="A4" s="55"/>
      <c r="B4" s="55"/>
      <c r="C4" s="55"/>
      <c r="D4" s="55"/>
      <c r="E4" s="55"/>
      <c r="F4" s="55"/>
      <c r="G4" s="55"/>
      <c r="H4" s="24"/>
      <c r="I4" s="92" t="s">
        <v>31</v>
      </c>
      <c r="J4" s="92"/>
      <c r="K4" s="58"/>
      <c r="L4" s="58" t="s">
        <v>32</v>
      </c>
      <c r="M4" s="82" t="s">
        <v>33</v>
      </c>
      <c r="N4" s="82"/>
      <c r="O4" s="82"/>
    </row>
    <row r="5" spans="1:16" ht="33" x14ac:dyDescent="0.65">
      <c r="A5" s="56"/>
      <c r="B5" s="57" t="s">
        <v>3</v>
      </c>
      <c r="C5" s="86" t="s">
        <v>34</v>
      </c>
      <c r="D5" s="86"/>
      <c r="E5" s="86"/>
      <c r="F5" s="86"/>
      <c r="G5" s="86"/>
      <c r="H5" s="86"/>
      <c r="I5" s="90" t="s">
        <v>4</v>
      </c>
      <c r="J5" s="90"/>
      <c r="K5" s="91"/>
      <c r="L5" s="91"/>
      <c r="M5" s="91"/>
      <c r="N5" s="91"/>
      <c r="O5" s="91"/>
    </row>
    <row r="6" spans="1:16" ht="25.5" x14ac:dyDescent="0.5">
      <c r="A6" s="9"/>
      <c r="B6" s="10"/>
      <c r="C6" s="86" t="s">
        <v>28</v>
      </c>
      <c r="D6" s="86"/>
      <c r="E6" s="86"/>
      <c r="F6" s="86"/>
      <c r="G6" s="86"/>
      <c r="H6" s="86"/>
      <c r="I6" s="87" t="s">
        <v>5</v>
      </c>
      <c r="J6" s="87"/>
      <c r="K6" s="88"/>
      <c r="L6" s="88"/>
      <c r="M6" s="88"/>
      <c r="N6" s="88"/>
      <c r="O6" s="88"/>
    </row>
    <row r="7" spans="1:16" ht="7.5" customHeight="1" thickBot="1" x14ac:dyDescent="0.45">
      <c r="A7" s="11"/>
      <c r="B7" s="10"/>
      <c r="C7" s="10"/>
      <c r="D7" s="12"/>
      <c r="E7" s="13"/>
      <c r="F7" s="13"/>
      <c r="G7" s="13"/>
      <c r="H7" s="13"/>
      <c r="I7" s="10"/>
      <c r="J7" s="10"/>
      <c r="K7" s="10"/>
      <c r="L7" s="51"/>
    </row>
    <row r="8" spans="1:16" ht="19.5" thickTop="1" x14ac:dyDescent="0.4">
      <c r="A8" s="14" t="s">
        <v>6</v>
      </c>
      <c r="B8" s="78" t="s">
        <v>7</v>
      </c>
      <c r="C8" s="78"/>
      <c r="D8" s="78"/>
      <c r="E8" s="78"/>
      <c r="F8" s="78"/>
      <c r="G8" s="78"/>
      <c r="H8" s="14" t="s">
        <v>8</v>
      </c>
      <c r="I8" s="14" t="s">
        <v>9</v>
      </c>
      <c r="J8" s="78" t="s">
        <v>10</v>
      </c>
      <c r="K8" s="78"/>
      <c r="L8" s="78"/>
      <c r="M8" s="78"/>
      <c r="N8" s="15"/>
      <c r="O8" s="15"/>
    </row>
    <row r="9" spans="1:16" x14ac:dyDescent="0.4">
      <c r="A9" s="16" t="s">
        <v>11</v>
      </c>
      <c r="B9" s="81"/>
      <c r="C9" s="81"/>
      <c r="D9" s="81"/>
      <c r="E9" s="81"/>
      <c r="F9" s="81"/>
      <c r="G9" s="81"/>
      <c r="H9" s="16" t="s">
        <v>37</v>
      </c>
      <c r="I9" s="16" t="s">
        <v>12</v>
      </c>
      <c r="J9" s="81"/>
      <c r="K9" s="81"/>
      <c r="L9" s="81"/>
      <c r="M9" s="81"/>
      <c r="N9" s="17"/>
      <c r="O9" s="17"/>
    </row>
    <row r="10" spans="1:16" x14ac:dyDescent="0.4">
      <c r="A10" s="16" t="s">
        <v>30</v>
      </c>
      <c r="B10" s="81"/>
      <c r="C10" s="81"/>
      <c r="D10" s="81"/>
      <c r="E10" s="81"/>
      <c r="F10" s="81"/>
      <c r="G10" s="81"/>
      <c r="H10" s="16" t="s">
        <v>37</v>
      </c>
      <c r="I10" s="16" t="s">
        <v>12</v>
      </c>
      <c r="J10" s="81"/>
      <c r="K10" s="81"/>
      <c r="L10" s="81"/>
      <c r="M10" s="81"/>
      <c r="N10" s="17"/>
      <c r="O10" s="17"/>
    </row>
    <row r="11" spans="1:16" x14ac:dyDescent="0.4">
      <c r="A11" s="16" t="s">
        <v>35</v>
      </c>
      <c r="B11" s="81"/>
      <c r="C11" s="81"/>
      <c r="D11" s="81"/>
      <c r="E11" s="81"/>
      <c r="F11" s="81"/>
      <c r="G11" s="81"/>
      <c r="H11" s="16" t="s">
        <v>29</v>
      </c>
      <c r="I11" s="16" t="s">
        <v>12</v>
      </c>
      <c r="J11" s="81"/>
      <c r="K11" s="81"/>
      <c r="L11" s="81"/>
      <c r="M11" s="81"/>
      <c r="N11" s="17"/>
      <c r="O11" s="17"/>
    </row>
    <row r="12" spans="1:16" ht="19.5" thickBot="1" x14ac:dyDescent="0.45">
      <c r="A12" s="18" t="s">
        <v>36</v>
      </c>
      <c r="B12" s="77"/>
      <c r="C12" s="77"/>
      <c r="D12" s="77"/>
      <c r="E12" s="77"/>
      <c r="F12" s="77"/>
      <c r="G12" s="77"/>
      <c r="H12" s="18" t="s">
        <v>29</v>
      </c>
      <c r="I12" s="18" t="s">
        <v>12</v>
      </c>
      <c r="J12" s="77"/>
      <c r="K12" s="77"/>
      <c r="L12" s="77"/>
      <c r="M12" s="77"/>
      <c r="N12" s="19"/>
      <c r="O12" s="19"/>
    </row>
    <row r="13" spans="1:16" ht="11.25" customHeight="1" thickTop="1" thickBot="1" x14ac:dyDescent="0.45"/>
    <row r="14" spans="1:16" ht="19.5" thickTop="1" x14ac:dyDescent="0.4">
      <c r="A14" s="14" t="s">
        <v>13</v>
      </c>
      <c r="B14" s="78" t="s">
        <v>14</v>
      </c>
      <c r="C14" s="78"/>
      <c r="D14" s="78"/>
      <c r="E14" s="78"/>
      <c r="F14" s="78"/>
      <c r="G14" s="78" t="s">
        <v>15</v>
      </c>
      <c r="H14" s="78"/>
      <c r="I14" s="78"/>
      <c r="J14" s="78"/>
      <c r="K14" s="78"/>
      <c r="L14" s="78"/>
      <c r="M14" s="78"/>
      <c r="N14" s="15" t="s">
        <v>8</v>
      </c>
      <c r="O14" s="15" t="s">
        <v>9</v>
      </c>
    </row>
    <row r="15" spans="1:16" ht="19.5" x14ac:dyDescent="0.4">
      <c r="A15" s="20">
        <v>1</v>
      </c>
      <c r="B15" s="79"/>
      <c r="C15" s="79"/>
      <c r="D15" s="79"/>
      <c r="E15" s="79"/>
      <c r="F15" s="79"/>
      <c r="G15" s="80"/>
      <c r="H15" s="80"/>
      <c r="I15" s="80"/>
      <c r="J15" s="80"/>
      <c r="K15" s="80"/>
      <c r="L15" s="80"/>
      <c r="M15" s="80"/>
      <c r="N15" s="22" t="s">
        <v>12</v>
      </c>
      <c r="O15" s="21" t="s">
        <v>12</v>
      </c>
    </row>
    <row r="16" spans="1:16" ht="19.5" x14ac:dyDescent="0.4">
      <c r="A16" s="16">
        <v>2</v>
      </c>
      <c r="B16" s="67"/>
      <c r="C16" s="67"/>
      <c r="D16" s="67"/>
      <c r="E16" s="67"/>
      <c r="F16" s="67"/>
      <c r="G16" s="68"/>
      <c r="H16" s="68"/>
      <c r="I16" s="68"/>
      <c r="J16" s="68"/>
      <c r="K16" s="68"/>
      <c r="L16" s="68"/>
      <c r="M16" s="68"/>
      <c r="N16" s="22" t="s">
        <v>12</v>
      </c>
      <c r="O16" s="22" t="s">
        <v>12</v>
      </c>
    </row>
    <row r="17" spans="1:16" ht="19.5" x14ac:dyDescent="0.4">
      <c r="A17" s="16">
        <v>3</v>
      </c>
      <c r="B17" s="67"/>
      <c r="C17" s="67"/>
      <c r="D17" s="67"/>
      <c r="E17" s="67"/>
      <c r="F17" s="67"/>
      <c r="G17" s="68"/>
      <c r="H17" s="68"/>
      <c r="I17" s="68"/>
      <c r="J17" s="68"/>
      <c r="K17" s="68"/>
      <c r="L17" s="68"/>
      <c r="M17" s="68"/>
      <c r="N17" s="22" t="s">
        <v>12</v>
      </c>
      <c r="O17" s="22" t="s">
        <v>12</v>
      </c>
    </row>
    <row r="18" spans="1:16" ht="19.5" x14ac:dyDescent="0.4">
      <c r="A18" s="16">
        <v>4</v>
      </c>
      <c r="B18" s="67"/>
      <c r="C18" s="67"/>
      <c r="D18" s="67"/>
      <c r="E18" s="67"/>
      <c r="F18" s="67"/>
      <c r="G18" s="68"/>
      <c r="H18" s="68"/>
      <c r="I18" s="68"/>
      <c r="J18" s="68"/>
      <c r="K18" s="68"/>
      <c r="L18" s="68"/>
      <c r="M18" s="68"/>
      <c r="N18" s="22" t="s">
        <v>12</v>
      </c>
      <c r="O18" s="22" t="s">
        <v>12</v>
      </c>
    </row>
    <row r="19" spans="1:16" ht="19.5" x14ac:dyDescent="0.4">
      <c r="A19" s="16">
        <v>5</v>
      </c>
      <c r="B19" s="67"/>
      <c r="C19" s="67"/>
      <c r="D19" s="67"/>
      <c r="E19" s="67"/>
      <c r="F19" s="67"/>
      <c r="G19" s="68"/>
      <c r="H19" s="68"/>
      <c r="I19" s="68"/>
      <c r="J19" s="68"/>
      <c r="K19" s="68"/>
      <c r="L19" s="68"/>
      <c r="M19" s="68"/>
      <c r="N19" s="22" t="s">
        <v>12</v>
      </c>
      <c r="O19" s="22" t="s">
        <v>12</v>
      </c>
    </row>
    <row r="20" spans="1:16" ht="19.5" x14ac:dyDescent="0.4">
      <c r="A20" s="16">
        <v>6</v>
      </c>
      <c r="B20" s="67" t="s">
        <v>25</v>
      </c>
      <c r="C20" s="67"/>
      <c r="D20" s="67"/>
      <c r="E20" s="67"/>
      <c r="F20" s="67"/>
      <c r="G20" s="68" t="s">
        <v>25</v>
      </c>
      <c r="H20" s="68"/>
      <c r="I20" s="68"/>
      <c r="J20" s="68"/>
      <c r="K20" s="68"/>
      <c r="L20" s="68"/>
      <c r="M20" s="68"/>
      <c r="N20" s="22" t="s">
        <v>12</v>
      </c>
      <c r="O20" s="22" t="s">
        <v>12</v>
      </c>
    </row>
    <row r="21" spans="1:16" ht="19.5" x14ac:dyDescent="0.4">
      <c r="A21" s="16">
        <v>7</v>
      </c>
      <c r="B21" s="67" t="s">
        <v>25</v>
      </c>
      <c r="C21" s="67"/>
      <c r="D21" s="67"/>
      <c r="E21" s="67"/>
      <c r="F21" s="67"/>
      <c r="G21" s="68" t="s">
        <v>25</v>
      </c>
      <c r="H21" s="68"/>
      <c r="I21" s="68"/>
      <c r="J21" s="68"/>
      <c r="K21" s="68"/>
      <c r="L21" s="68"/>
      <c r="M21" s="68"/>
      <c r="N21" s="22" t="s">
        <v>12</v>
      </c>
      <c r="O21" s="22" t="s">
        <v>12</v>
      </c>
    </row>
    <row r="22" spans="1:16" ht="19.5" x14ac:dyDescent="0.4">
      <c r="A22" s="16">
        <v>8</v>
      </c>
      <c r="B22" s="67" t="s">
        <v>25</v>
      </c>
      <c r="C22" s="67"/>
      <c r="D22" s="67"/>
      <c r="E22" s="67"/>
      <c r="F22" s="67"/>
      <c r="G22" s="68" t="s">
        <v>25</v>
      </c>
      <c r="H22" s="68"/>
      <c r="I22" s="68"/>
      <c r="J22" s="68"/>
      <c r="K22" s="68"/>
      <c r="L22" s="68"/>
      <c r="M22" s="68"/>
      <c r="N22" s="22" t="s">
        <v>12</v>
      </c>
      <c r="O22" s="22" t="s">
        <v>12</v>
      </c>
    </row>
    <row r="23" spans="1:16" ht="19.5" x14ac:dyDescent="0.4">
      <c r="A23" s="16">
        <v>9</v>
      </c>
      <c r="B23" s="67" t="s">
        <v>25</v>
      </c>
      <c r="C23" s="67"/>
      <c r="D23" s="67"/>
      <c r="E23" s="67"/>
      <c r="F23" s="67"/>
      <c r="G23" s="68" t="s">
        <v>25</v>
      </c>
      <c r="H23" s="68"/>
      <c r="I23" s="68"/>
      <c r="J23" s="68"/>
      <c r="K23" s="68"/>
      <c r="L23" s="68"/>
      <c r="M23" s="68"/>
      <c r="N23" s="22" t="s">
        <v>12</v>
      </c>
      <c r="O23" s="22" t="s">
        <v>12</v>
      </c>
    </row>
    <row r="24" spans="1:16" ht="20.25" thickBot="1" x14ac:dyDescent="0.45">
      <c r="A24" s="18">
        <v>10</v>
      </c>
      <c r="B24" s="69" t="s">
        <v>25</v>
      </c>
      <c r="C24" s="69"/>
      <c r="D24" s="69"/>
      <c r="E24" s="69"/>
      <c r="F24" s="69"/>
      <c r="G24" s="70" t="s">
        <v>25</v>
      </c>
      <c r="H24" s="70"/>
      <c r="I24" s="70"/>
      <c r="J24" s="70"/>
      <c r="K24" s="70"/>
      <c r="L24" s="70"/>
      <c r="M24" s="70"/>
      <c r="N24" s="23" t="s">
        <v>12</v>
      </c>
      <c r="O24" s="23" t="s">
        <v>12</v>
      </c>
    </row>
    <row r="25" spans="1:16" ht="19.5" thickTop="1" x14ac:dyDescent="0.4">
      <c r="A25" s="24"/>
      <c r="B25" s="24"/>
      <c r="C25" s="24"/>
      <c r="D25" s="24"/>
      <c r="E25" s="24"/>
      <c r="F25" s="24"/>
      <c r="G25" s="25"/>
      <c r="H25" s="25"/>
      <c r="I25" s="25"/>
      <c r="J25" s="25"/>
      <c r="K25" s="25"/>
      <c r="L25" s="25"/>
      <c r="M25" s="25"/>
      <c r="N25" s="24"/>
      <c r="O25" s="24"/>
    </row>
    <row r="26" spans="1:16" ht="16.5" customHeight="1" thickBot="1" x14ac:dyDescent="0.45">
      <c r="A26" s="71" t="s">
        <v>16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1:16" s="4" customFormat="1" ht="20.25" thickTop="1" thickBot="1" x14ac:dyDescent="0.45">
      <c r="A27" s="26" t="s">
        <v>6</v>
      </c>
      <c r="B27" s="72" t="s">
        <v>17</v>
      </c>
      <c r="C27" s="72"/>
      <c r="D27" s="72"/>
      <c r="E27" s="27"/>
      <c r="F27" s="72" t="s">
        <v>18</v>
      </c>
      <c r="G27" s="72"/>
      <c r="H27" s="72"/>
      <c r="I27" s="27"/>
      <c r="J27" s="73" t="s">
        <v>19</v>
      </c>
      <c r="K27" s="74"/>
      <c r="L27" s="28" t="s">
        <v>20</v>
      </c>
      <c r="M27" s="28" t="s">
        <v>21</v>
      </c>
      <c r="N27" s="28" t="s">
        <v>8</v>
      </c>
      <c r="O27" s="28" t="s">
        <v>9</v>
      </c>
      <c r="P27" s="5"/>
    </row>
    <row r="28" spans="1:16" ht="46.5" customHeight="1" thickTop="1" x14ac:dyDescent="0.8">
      <c r="A28" s="29"/>
      <c r="B28" s="30"/>
      <c r="C28" s="31" t="str">
        <f>IF(A28="","","日")</f>
        <v/>
      </c>
      <c r="D28" s="32"/>
      <c r="E28" s="33" t="str">
        <f>IF(A28="","","から")</f>
        <v/>
      </c>
      <c r="F28" s="34"/>
      <c r="G28" s="31" t="str">
        <f>IF(A28="","","日")</f>
        <v/>
      </c>
      <c r="H28" s="35"/>
      <c r="I28" s="36" t="str">
        <f>IF(A28="","","まで")</f>
        <v/>
      </c>
      <c r="J28" s="75" t="str">
        <f>IF(A28="","",IF(H28&lt;D28,H28+1-D28,H28-D28))</f>
        <v/>
      </c>
      <c r="K28" s="76"/>
      <c r="L28" s="52"/>
      <c r="M28" s="37"/>
      <c r="N28" s="38" t="s">
        <v>29</v>
      </c>
      <c r="O28" s="38" t="s">
        <v>12</v>
      </c>
    </row>
    <row r="29" spans="1:16" ht="46.5" customHeight="1" x14ac:dyDescent="0.8">
      <c r="A29" s="29"/>
      <c r="B29" s="30"/>
      <c r="C29" s="31" t="str">
        <f t="shared" ref="C29:C36" si="0">IF(A29="","","日")</f>
        <v/>
      </c>
      <c r="D29" s="32"/>
      <c r="E29" s="33" t="str">
        <f t="shared" ref="E29:E36" si="1">IF(A29="","","から")</f>
        <v/>
      </c>
      <c r="F29" s="34"/>
      <c r="G29" s="31" t="str">
        <f t="shared" ref="G29:G36" si="2">IF(A29="","","日")</f>
        <v/>
      </c>
      <c r="H29" s="35"/>
      <c r="I29" s="36" t="str">
        <f t="shared" ref="I29:I36" si="3">IF(A29="","","まで")</f>
        <v/>
      </c>
      <c r="J29" s="59" t="str">
        <f t="shared" ref="J29:J36" si="4">IF(A29="","",IF(H29&lt;D29,H29+1-D29,H29-D29))</f>
        <v/>
      </c>
      <c r="K29" s="60"/>
      <c r="L29" s="52"/>
      <c r="M29" s="37"/>
      <c r="N29" s="38" t="s">
        <v>29</v>
      </c>
      <c r="O29" s="38" t="s">
        <v>12</v>
      </c>
    </row>
    <row r="30" spans="1:16" ht="46.5" customHeight="1" x14ac:dyDescent="0.8">
      <c r="A30" s="29"/>
      <c r="B30" s="30"/>
      <c r="C30" s="31" t="str">
        <f t="shared" si="0"/>
        <v/>
      </c>
      <c r="D30" s="32"/>
      <c r="E30" s="33" t="str">
        <f t="shared" si="1"/>
        <v/>
      </c>
      <c r="F30" s="34"/>
      <c r="G30" s="31" t="str">
        <f t="shared" si="2"/>
        <v/>
      </c>
      <c r="H30" s="35"/>
      <c r="I30" s="36" t="str">
        <f t="shared" si="3"/>
        <v/>
      </c>
      <c r="J30" s="59" t="str">
        <f t="shared" si="4"/>
        <v/>
      </c>
      <c r="K30" s="60"/>
      <c r="L30" s="52"/>
      <c r="M30" s="37"/>
      <c r="N30" s="38" t="s">
        <v>29</v>
      </c>
      <c r="O30" s="38" t="s">
        <v>12</v>
      </c>
    </row>
    <row r="31" spans="1:16" ht="46.5" customHeight="1" x14ac:dyDescent="0.8">
      <c r="A31" s="29"/>
      <c r="B31" s="30"/>
      <c r="C31" s="31" t="str">
        <f t="shared" si="0"/>
        <v/>
      </c>
      <c r="D31" s="32"/>
      <c r="E31" s="33" t="str">
        <f t="shared" si="1"/>
        <v/>
      </c>
      <c r="F31" s="34"/>
      <c r="G31" s="31" t="str">
        <f t="shared" si="2"/>
        <v/>
      </c>
      <c r="H31" s="35"/>
      <c r="I31" s="36" t="str">
        <f t="shared" si="3"/>
        <v/>
      </c>
      <c r="J31" s="59" t="str">
        <f t="shared" si="4"/>
        <v/>
      </c>
      <c r="K31" s="60"/>
      <c r="L31" s="52"/>
      <c r="M31" s="37"/>
      <c r="N31" s="38" t="s">
        <v>29</v>
      </c>
      <c r="O31" s="38" t="s">
        <v>12</v>
      </c>
    </row>
    <row r="32" spans="1:16" ht="46.5" customHeight="1" x14ac:dyDescent="0.8">
      <c r="A32" s="29"/>
      <c r="B32" s="30"/>
      <c r="C32" s="31" t="str">
        <f t="shared" si="0"/>
        <v/>
      </c>
      <c r="D32" s="32"/>
      <c r="E32" s="33" t="str">
        <f t="shared" si="1"/>
        <v/>
      </c>
      <c r="F32" s="34"/>
      <c r="G32" s="31" t="str">
        <f t="shared" si="2"/>
        <v/>
      </c>
      <c r="H32" s="35"/>
      <c r="I32" s="36" t="str">
        <f t="shared" si="3"/>
        <v/>
      </c>
      <c r="J32" s="59" t="str">
        <f t="shared" si="4"/>
        <v/>
      </c>
      <c r="K32" s="60"/>
      <c r="L32" s="52"/>
      <c r="M32" s="39"/>
      <c r="N32" s="38" t="s">
        <v>29</v>
      </c>
      <c r="O32" s="38" t="s">
        <v>12</v>
      </c>
    </row>
    <row r="33" spans="1:15" ht="46.5" customHeight="1" x14ac:dyDescent="0.8">
      <c r="A33" s="29"/>
      <c r="B33" s="30"/>
      <c r="C33" s="31" t="str">
        <f t="shared" si="0"/>
        <v/>
      </c>
      <c r="D33" s="32"/>
      <c r="E33" s="33" t="str">
        <f t="shared" si="1"/>
        <v/>
      </c>
      <c r="F33" s="34"/>
      <c r="G33" s="31" t="str">
        <f t="shared" si="2"/>
        <v/>
      </c>
      <c r="H33" s="35"/>
      <c r="I33" s="36" t="str">
        <f t="shared" si="3"/>
        <v/>
      </c>
      <c r="J33" s="59" t="str">
        <f t="shared" si="4"/>
        <v/>
      </c>
      <c r="K33" s="60"/>
      <c r="L33" s="52"/>
      <c r="M33" s="39"/>
      <c r="N33" s="38" t="s">
        <v>29</v>
      </c>
      <c r="O33" s="38" t="s">
        <v>12</v>
      </c>
    </row>
    <row r="34" spans="1:15" ht="46.5" customHeight="1" x14ac:dyDescent="0.8">
      <c r="A34" s="29"/>
      <c r="B34" s="30"/>
      <c r="C34" s="31" t="str">
        <f t="shared" si="0"/>
        <v/>
      </c>
      <c r="D34" s="32"/>
      <c r="E34" s="33" t="str">
        <f t="shared" si="1"/>
        <v/>
      </c>
      <c r="F34" s="34"/>
      <c r="G34" s="31" t="str">
        <f t="shared" si="2"/>
        <v/>
      </c>
      <c r="H34" s="35"/>
      <c r="I34" s="36" t="str">
        <f t="shared" si="3"/>
        <v/>
      </c>
      <c r="J34" s="59" t="str">
        <f t="shared" si="4"/>
        <v/>
      </c>
      <c r="K34" s="60"/>
      <c r="L34" s="52"/>
      <c r="M34" s="39"/>
      <c r="N34" s="38" t="s">
        <v>29</v>
      </c>
      <c r="O34" s="38" t="s">
        <v>12</v>
      </c>
    </row>
    <row r="35" spans="1:15" ht="46.5" customHeight="1" x14ac:dyDescent="0.8">
      <c r="A35" s="29"/>
      <c r="B35" s="30"/>
      <c r="C35" s="31" t="str">
        <f t="shared" si="0"/>
        <v/>
      </c>
      <c r="D35" s="32"/>
      <c r="E35" s="33" t="str">
        <f t="shared" si="1"/>
        <v/>
      </c>
      <c r="F35" s="34"/>
      <c r="G35" s="31" t="str">
        <f t="shared" si="2"/>
        <v/>
      </c>
      <c r="H35" s="35"/>
      <c r="I35" s="36" t="str">
        <f t="shared" si="3"/>
        <v/>
      </c>
      <c r="J35" s="59" t="str">
        <f t="shared" si="4"/>
        <v/>
      </c>
      <c r="K35" s="60"/>
      <c r="L35" s="52"/>
      <c r="M35" s="39"/>
      <c r="N35" s="38" t="s">
        <v>29</v>
      </c>
      <c r="O35" s="38" t="s">
        <v>12</v>
      </c>
    </row>
    <row r="36" spans="1:15" ht="46.5" customHeight="1" thickBot="1" x14ac:dyDescent="0.85">
      <c r="A36" s="40"/>
      <c r="B36" s="41"/>
      <c r="C36" s="42" t="str">
        <f t="shared" si="0"/>
        <v/>
      </c>
      <c r="D36" s="43"/>
      <c r="E36" s="44" t="str">
        <f t="shared" si="1"/>
        <v/>
      </c>
      <c r="F36" s="45"/>
      <c r="G36" s="42" t="str">
        <f t="shared" si="2"/>
        <v/>
      </c>
      <c r="H36" s="46"/>
      <c r="I36" s="47" t="str">
        <f t="shared" si="3"/>
        <v/>
      </c>
      <c r="J36" s="61" t="str">
        <f t="shared" si="4"/>
        <v/>
      </c>
      <c r="K36" s="62"/>
      <c r="L36" s="53"/>
      <c r="M36" s="48"/>
      <c r="N36" s="49" t="s">
        <v>29</v>
      </c>
      <c r="O36" s="49" t="s">
        <v>12</v>
      </c>
    </row>
    <row r="37" spans="1:15" ht="39" customHeight="1" thickTop="1" x14ac:dyDescent="0.5">
      <c r="C37" s="63" t="s">
        <v>27</v>
      </c>
      <c r="D37" s="3" t="s">
        <v>22</v>
      </c>
      <c r="E37" s="50">
        <f>SUMIF(O28:O36,"=■",L28:L36)</f>
        <v>0</v>
      </c>
      <c r="F37" s="8" t="s">
        <v>23</v>
      </c>
      <c r="J37" s="65" t="s">
        <v>26</v>
      </c>
      <c r="K37" s="3" t="s">
        <v>22</v>
      </c>
      <c r="L37" s="50">
        <f>SUMIF(N28:N36,"=■",L28:L36)</f>
        <v>0</v>
      </c>
      <c r="M37" s="8" t="s">
        <v>23</v>
      </c>
    </row>
    <row r="38" spans="1:15" ht="37.5" customHeight="1" x14ac:dyDescent="0.5">
      <c r="C38" s="64"/>
      <c r="D38" s="1" t="s">
        <v>24</v>
      </c>
      <c r="E38" s="54"/>
      <c r="F38" s="2" t="s">
        <v>23</v>
      </c>
      <c r="J38" s="66"/>
      <c r="K38" s="1" t="s">
        <v>24</v>
      </c>
      <c r="L38" s="54"/>
      <c r="M38" s="2" t="s">
        <v>23</v>
      </c>
    </row>
  </sheetData>
  <mergeCells count="60">
    <mergeCell ref="A2:G3"/>
    <mergeCell ref="I2:J2"/>
    <mergeCell ref="K2:M2"/>
    <mergeCell ref="C6:H6"/>
    <mergeCell ref="I6:J6"/>
    <mergeCell ref="K6:O6"/>
    <mergeCell ref="N2:O2"/>
    <mergeCell ref="C5:H5"/>
    <mergeCell ref="I5:J5"/>
    <mergeCell ref="K5:O5"/>
    <mergeCell ref="I4:J4"/>
    <mergeCell ref="K3:M3"/>
    <mergeCell ref="B10:G10"/>
    <mergeCell ref="J10:M10"/>
    <mergeCell ref="B11:G11"/>
    <mergeCell ref="J11:M11"/>
    <mergeCell ref="M4:O4"/>
    <mergeCell ref="B9:G9"/>
    <mergeCell ref="J9:M9"/>
    <mergeCell ref="B8:G8"/>
    <mergeCell ref="J8:M8"/>
    <mergeCell ref="B12:G12"/>
    <mergeCell ref="J12:M12"/>
    <mergeCell ref="B14:F14"/>
    <mergeCell ref="G14:M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B21:F21"/>
    <mergeCell ref="G21:M21"/>
    <mergeCell ref="B22:F22"/>
    <mergeCell ref="G22:M22"/>
    <mergeCell ref="J33:K33"/>
    <mergeCell ref="B23:F23"/>
    <mergeCell ref="G23:M23"/>
    <mergeCell ref="B24:F24"/>
    <mergeCell ref="G24:M24"/>
    <mergeCell ref="A26:O26"/>
    <mergeCell ref="B27:D27"/>
    <mergeCell ref="F27:H27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C37:C38"/>
    <mergeCell ref="J37:J38"/>
  </mergeCells>
  <phoneticPr fontId="2"/>
  <dataValidations count="1">
    <dataValidation type="list" allowBlank="1" showInputMessage="1" showErrorMessage="1" sqref="A28:A36">
      <formula1>$A$9:$A$12</formula1>
    </dataValidation>
  </dataValidations>
  <pageMargins left="0.82677165354330717" right="0.35433070866141736" top="0.54" bottom="0.19685039370078741" header="0.43307086614173229" footer="0.2362204724409449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散布日報</vt:lpstr>
      <vt:lpstr>散布日報!Print_Area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　悠</dc:creator>
  <cp:lastModifiedBy>M501001</cp:lastModifiedBy>
  <cp:lastPrinted>2020-10-15T09:40:52Z</cp:lastPrinted>
  <dcterms:created xsi:type="dcterms:W3CDTF">2019-12-05T08:21:21Z</dcterms:created>
  <dcterms:modified xsi:type="dcterms:W3CDTF">2020-10-15T13:35:25Z</dcterms:modified>
</cp:coreProperties>
</file>